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'Sheet1'!$A$1:$K$163</definedName>
  </definedNames>
  <calcPr fullCalcOnLoad="1"/>
</workbook>
</file>

<file path=xl/sharedStrings.xml><?xml version="1.0" encoding="utf-8"?>
<sst xmlns="http://schemas.openxmlformats.org/spreadsheetml/2006/main" count="214" uniqueCount="148">
  <si>
    <t>INCOME</t>
  </si>
  <si>
    <t>£</t>
  </si>
  <si>
    <t>SPARSE Rural</t>
  </si>
  <si>
    <t>RSP</t>
  </si>
  <si>
    <t>OTHER INCOME</t>
  </si>
  <si>
    <t>EXPENDITURE</t>
  </si>
  <si>
    <t>Chief Officer</t>
  </si>
  <si>
    <t>Corporate Director</t>
  </si>
  <si>
    <t>D Plaice</t>
  </si>
  <si>
    <t>Community Group Support</t>
  </si>
  <si>
    <t>Rose Regeneration</t>
  </si>
  <si>
    <t>RSN Online</t>
  </si>
  <si>
    <t>Travel and Subsistence</t>
  </si>
  <si>
    <t>Meeting Room Hire</t>
  </si>
  <si>
    <t>Website and Data Base software etc</t>
  </si>
  <si>
    <t>Rent of Devon Office</t>
  </si>
  <si>
    <t>K Staunton - LG Finance Analysis</t>
  </si>
  <si>
    <t>TOTAL EXPENDITURE</t>
  </si>
  <si>
    <t>Accountancy Fees</t>
  </si>
  <si>
    <t>Devon Office IT Support</t>
  </si>
  <si>
    <t>Print, Stat,e mail, phone &amp; Broadband</t>
  </si>
  <si>
    <t>Balances at Bank B/Fwd net of o/s cheques</t>
  </si>
  <si>
    <t>Bank Charges</t>
  </si>
  <si>
    <t>J Tasker Communications Arrears</t>
  </si>
  <si>
    <t>Admin. Support (54%)</t>
  </si>
  <si>
    <t>Travel and Subsistence arrears</t>
  </si>
  <si>
    <t xml:space="preserve">Subscriptions </t>
  </si>
  <si>
    <t>Data base etc (arrears )</t>
  </si>
  <si>
    <t>RSN Online arrears</t>
  </si>
  <si>
    <t>Printing and Stationery (arrears )</t>
  </si>
  <si>
    <t>D Worth</t>
  </si>
  <si>
    <t>J. Tasker, Communications</t>
  </si>
  <si>
    <t>Companies House Fees</t>
  </si>
  <si>
    <t>Seminar/Academic Network Costs</t>
  </si>
  <si>
    <t>APPG Costs</t>
  </si>
  <si>
    <t xml:space="preserve">TOTAL INCOME </t>
  </si>
  <si>
    <t>Commercial Partner First Group Buses</t>
  </si>
  <si>
    <t>Insurance</t>
  </si>
  <si>
    <t>B. Wilson, Research &amp;Communications</t>
  </si>
  <si>
    <t>Membership of Rural Coalition</t>
  </si>
  <si>
    <t>Performance Director ("Call Off")</t>
  </si>
  <si>
    <t>B Wilson Arrears</t>
  </si>
  <si>
    <t>Refund of Travel/Subsistence</t>
  </si>
  <si>
    <t>VAT Refund</t>
  </si>
  <si>
    <t>ESTIMATE</t>
  </si>
  <si>
    <t>2012/13</t>
  </si>
  <si>
    <t>J Hart</t>
  </si>
  <si>
    <t>N. Payne</t>
  </si>
  <si>
    <t>DR Project</t>
  </si>
  <si>
    <t>BALANCE CARRIED FORWARD</t>
  </si>
  <si>
    <t>ARREARS - PREVIOUS FINANCIAL YEAR</t>
  </si>
  <si>
    <t>Grant from Business Rates Campaign</t>
  </si>
  <si>
    <t>Business Rates Campaign</t>
  </si>
  <si>
    <t>Business Rates Campaign arrears</t>
  </si>
  <si>
    <t>Shandwicks (arrears)</t>
  </si>
  <si>
    <t>VAT Received</t>
  </si>
  <si>
    <t>VAT Paid on Goods &amp; Services</t>
  </si>
  <si>
    <t>2013/14</t>
  </si>
  <si>
    <t>N.B. INCLUDES BUSINESS RATES FIGHTING FUND</t>
  </si>
  <si>
    <t>Business Rates Campaign: Sale of NNDR Model</t>
  </si>
  <si>
    <t>K Booth</t>
  </si>
  <si>
    <t>D Large</t>
  </si>
  <si>
    <t>Health Conference</t>
  </si>
  <si>
    <t>ACTUAL</t>
  </si>
  <si>
    <t>TO END</t>
  </si>
  <si>
    <t>SPARSE Rural held by NKDC at Month end</t>
  </si>
  <si>
    <t>Conference/Seminar Fees</t>
  </si>
  <si>
    <t xml:space="preserve">Grant from B Rates Camp - Contrib to core costs </t>
  </si>
  <si>
    <t>CISION Database re Press releases</t>
  </si>
  <si>
    <t>J Tasker re Coastal Communities</t>
  </si>
  <si>
    <t>Calor support for Rural Vulnerability Service</t>
  </si>
  <si>
    <t>Coastal Communities Alliance  Gross)</t>
  </si>
  <si>
    <t>J Tasker re Rural Vulnerability Service</t>
  </si>
  <si>
    <t xml:space="preserve"> Refund of fees paid to "consultants"@</t>
  </si>
  <si>
    <t xml:space="preserve">A Dean"Commission" re  Housing work </t>
  </si>
  <si>
    <t>B Wilson re CCRI/Rose/RSN Project</t>
  </si>
  <si>
    <t>SPARSE Rural held by NKDC at Year End re 11/12</t>
  </si>
  <si>
    <t>FIN YEAR</t>
  </si>
  <si>
    <t xml:space="preserve"> Call for Evidence</t>
  </si>
  <si>
    <t>Notts Community HA</t>
  </si>
  <si>
    <t>*</t>
  </si>
  <si>
    <t>In Practice these will not be paid in 13/14 but will be creditors</t>
  </si>
  <si>
    <t>ADJUSTED "CASH FLOW" BALANCE</t>
  </si>
  <si>
    <t>Mind</t>
  </si>
  <si>
    <t>Western Greyhound</t>
  </si>
  <si>
    <t>L Payne</t>
  </si>
  <si>
    <t>Phd in Rural Crime Contribution</t>
  </si>
  <si>
    <t>2014/15</t>
  </si>
  <si>
    <t>Rural England Service</t>
  </si>
  <si>
    <t>Cover for Chief Officer at Meetings (14/15 Rural Eng)</t>
  </si>
  <si>
    <t>REVISED</t>
  </si>
  <si>
    <t>BUDGET</t>
  </si>
  <si>
    <t>At 1st Sept</t>
  </si>
  <si>
    <t>Grant from BR Camp held by NKDC at year end</t>
  </si>
  <si>
    <t>Corporation Tax</t>
  </si>
  <si>
    <t>Enterprise Agency</t>
  </si>
  <si>
    <t>2013/14&amp; 2014/15 NO PROVISION MADE FOR INFLATION</t>
  </si>
  <si>
    <t>paid in 2014/15 and 2015/16 respectively</t>
  </si>
  <si>
    <t>Oxfordshire Fire</t>
  </si>
  <si>
    <t>RSN   BUDGET 2014/15 WITH   ACTUAL EXPENDITURE TO END DECEMBER AND REVISED 2013/14.</t>
  </si>
  <si>
    <t>DECEMBER</t>
  </si>
  <si>
    <t>Income from Rural Housing Group</t>
  </si>
  <si>
    <t>Income from Infrastructure Group</t>
  </si>
  <si>
    <t>B Rates Camp Grant held by NKDC month end</t>
  </si>
  <si>
    <t>Seminar Fees</t>
  </si>
  <si>
    <t>Refunds of Overpayments</t>
  </si>
  <si>
    <t>NOTES</t>
  </si>
  <si>
    <t>1&amp;1A</t>
  </si>
  <si>
    <t>2 &amp; 2A</t>
  </si>
  <si>
    <t>TOTAL</t>
  </si>
  <si>
    <t>A Dean   (£6500 Housing, £2000 Opportunities etc)</t>
  </si>
  <si>
    <t>For 2013/14 this is the £225685 collected by NKDC as at 31/12/2013</t>
  </si>
  <si>
    <t>1A</t>
  </si>
  <si>
    <t>2A</t>
  </si>
  <si>
    <t xml:space="preserve"> equalling £14058</t>
  </si>
  <si>
    <t>20% 0r £50 per new member</t>
  </si>
  <si>
    <t>Estimated offset for lunch costs</t>
  </si>
  <si>
    <t xml:space="preserve">Available to coverwork previously undertaken by  DB who is reducing his  hours </t>
  </si>
  <si>
    <t>For 2014/15 this is the 2013/14 £15895 less withdrawals of:-</t>
  </si>
  <si>
    <t>For 2014/15 Includes 2 in main RSP listing (Cornwall &amp; Midlands) paid in 2012/13</t>
  </si>
  <si>
    <t>3A</t>
  </si>
  <si>
    <t>FOR 2014/15 assumes 10 new members recruited</t>
  </si>
  <si>
    <t>Set up of CIC for Rural England Panel</t>
  </si>
  <si>
    <t>Assumes Executive approves setting up a CIC</t>
  </si>
  <si>
    <t>No provision included for inflation</t>
  </si>
  <si>
    <t>No provision for an Annual Rural Conference - assumes new membership fees will cover this</t>
  </si>
  <si>
    <t>OTHER COMMENTS</t>
  </si>
  <si>
    <t>Assumes all spent in 2013/14. any not spent will simpyt increase the balance carried forward and will be expended in 2014/15</t>
  </si>
  <si>
    <t>Assumes Seminar Programme of 3 seminars in 2013/14 &amp;  8 seminars in 2014/15 continues and is based on fee income for</t>
  </si>
  <si>
    <t>3 &amp; 3A</t>
  </si>
  <si>
    <t>Income from Rural Panel surveys</t>
  </si>
  <si>
    <t>IT Equipment &amp;Support</t>
  </si>
  <si>
    <t>Estimate</t>
  </si>
  <si>
    <t>No provision for free Finance Seminars in 2014/15 at this time - assumes new membership fees will cover this</t>
  </si>
  <si>
    <t xml:space="preserve">For 2013/14 this is actual as at 31/12/13 plus two outstanding </t>
  </si>
  <si>
    <t xml:space="preserve">( Federation of Small Businesses £495 &amp; Transpennine Express £495) = £15400 </t>
  </si>
  <si>
    <t>Braintree £2095, Cambridgeshire £2095, Wyre Forest £300, &amp; Copeland  £2095</t>
  </si>
  <si>
    <t>Subscriptions from Rural Health group (Inc Conf Fees)</t>
  </si>
  <si>
    <t>Performance Director (Contract)</t>
  </si>
  <si>
    <t xml:space="preserve">It is clear 2014/15 estimates only show a positive cash position at 31st March 2015 due to the use  </t>
  </si>
  <si>
    <t>of balances from 2013/14. THAT IS NOT SUSTAINABLE INTO 2015/16</t>
  </si>
  <si>
    <t>Within 2014/15 we MUST either increase income (which is what a lot of our current activity is aimed</t>
  </si>
  <si>
    <t>at) or decrease expenditure (or a mixture of the two) to a value of circa £30000 per annum</t>
  </si>
  <si>
    <t>on lunch costs</t>
  </si>
  <si>
    <t>the 14/1/14 Seminar(but reduced to reflect less bookings to date for others) - is part offset by estimated  expenditure</t>
  </si>
  <si>
    <t>plus Wiltshire £5970 &amp; Scarborough £1800= £233455</t>
  </si>
  <si>
    <t>For 2014/a5 this is the 2013/14 £233455 less withdrawals of</t>
  </si>
  <si>
    <t>but plus a new member of Staffordshire CC £1800) =£228670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</si>
</sst>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6"/>
      <name val="Arial"/>
      <family val="2"/>
    </font>
    <font>
      <b/>
      <sz val="12"/>
      <color indexed="36"/>
      <name val="Arial"/>
      <family val="2"/>
    </font>
    <font>
      <sz val="14"/>
      <color indexed="36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sz val="12"/>
      <color indexed="40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7030A0"/>
      <name val="Arial"/>
      <family val="2"/>
    </font>
    <font>
      <b/>
      <sz val="12"/>
      <color rgb="FF7030A0"/>
      <name val="Arial"/>
      <family val="2"/>
    </font>
    <font>
      <sz val="14"/>
      <color rgb="FF7030A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2"/>
      <color rgb="FF00B0F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sz val="12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2" fontId="58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2" fillId="0" borderId="0" xfId="57" applyFont="1">
      <alignment/>
      <protection/>
    </xf>
    <xf numFmtId="0" fontId="61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4" fontId="58" fillId="0" borderId="0" xfId="0" applyNumberFormat="1" applyFont="1" applyAlignment="1">
      <alignment/>
    </xf>
    <xf numFmtId="43" fontId="58" fillId="0" borderId="0" xfId="45" applyFont="1" applyAlignment="1">
      <alignment/>
    </xf>
    <xf numFmtId="2" fontId="58" fillId="0" borderId="0" xfId="0" applyNumberFormat="1" applyFont="1" applyAlignment="1">
      <alignment/>
    </xf>
    <xf numFmtId="0" fontId="62" fillId="0" borderId="0" xfId="0" applyFont="1" applyAlignment="1">
      <alignment/>
    </xf>
    <xf numFmtId="0" fontId="3" fillId="0" borderId="0" xfId="57" applyFont="1">
      <alignment/>
      <protection/>
    </xf>
    <xf numFmtId="0" fontId="62" fillId="0" borderId="0" xfId="57" applyFont="1">
      <alignment/>
      <protection/>
    </xf>
    <xf numFmtId="0" fontId="63" fillId="0" borderId="0" xfId="0" applyFont="1" applyAlignment="1">
      <alignment/>
    </xf>
    <xf numFmtId="0" fontId="3" fillId="0" borderId="0" xfId="45" applyNumberFormat="1" applyFont="1" applyAlignment="1">
      <alignment/>
    </xf>
    <xf numFmtId="0" fontId="3" fillId="0" borderId="0" xfId="0" applyFont="1" applyAlignment="1">
      <alignment horizontal="left"/>
    </xf>
    <xf numFmtId="0" fontId="64" fillId="0" borderId="0" xfId="0" applyFont="1" applyAlignment="1">
      <alignment/>
    </xf>
    <xf numFmtId="0" fontId="64" fillId="0" borderId="0" xfId="57" applyFont="1">
      <alignment/>
      <protection/>
    </xf>
    <xf numFmtId="0" fontId="63" fillId="0" borderId="0" xfId="57" applyFont="1">
      <alignment/>
      <protection/>
    </xf>
    <xf numFmtId="0" fontId="2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6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65" fillId="0" borderId="0" xfId="0" applyFont="1" applyAlignment="1">
      <alignment/>
    </xf>
    <xf numFmtId="2" fontId="65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66" fillId="0" borderId="0" xfId="0" applyNumberFormat="1" applyFont="1" applyAlignment="1">
      <alignment/>
    </xf>
    <xf numFmtId="0" fontId="3" fillId="0" borderId="0" xfId="57" applyFont="1" applyFill="1" applyAlignment="1">
      <alignment horizontal="left"/>
      <protection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6" fontId="69" fillId="0" borderId="0" xfId="0" applyNumberFormat="1" applyFont="1" applyAlignment="1">
      <alignment/>
    </xf>
    <xf numFmtId="6" fontId="7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view="pageBreakPreview" zoomScaleSheetLayoutView="100" workbookViewId="0" topLeftCell="A144">
      <selection activeCell="I163" sqref="I163"/>
    </sheetView>
  </sheetViews>
  <sheetFormatPr defaultColWidth="9.140625" defaultRowHeight="12.75"/>
  <cols>
    <col min="1" max="1" width="9.140625" style="0" customWidth="1"/>
    <col min="5" max="5" width="15.7109375" style="6" customWidth="1"/>
    <col min="6" max="8" width="11.7109375" style="0" customWidth="1"/>
    <col min="9" max="10" width="12.7109375" style="0" customWidth="1"/>
    <col min="11" max="11" width="10.7109375" style="0" customWidth="1"/>
  </cols>
  <sheetData>
    <row r="1" spans="1:7" ht="15.75">
      <c r="A1" s="4" t="s">
        <v>99</v>
      </c>
      <c r="B1" s="4"/>
      <c r="C1" s="4"/>
      <c r="D1" s="4"/>
      <c r="F1" s="5"/>
      <c r="G1" s="5"/>
    </row>
    <row r="2" spans="1:7" ht="15.75">
      <c r="A2" s="4" t="s">
        <v>58</v>
      </c>
      <c r="B2" s="4"/>
      <c r="C2" s="4"/>
      <c r="D2" s="4"/>
      <c r="F2" s="5"/>
      <c r="G2" s="5"/>
    </row>
    <row r="3" spans="1:7" ht="15.75">
      <c r="A3" s="4" t="s">
        <v>96</v>
      </c>
      <c r="B3" s="5"/>
      <c r="C3" s="5"/>
      <c r="D3" s="5"/>
      <c r="F3" s="5"/>
      <c r="G3" s="5"/>
    </row>
    <row r="4" spans="1:10" ht="15.75">
      <c r="A4" s="5"/>
      <c r="B4" s="5"/>
      <c r="C4" s="5"/>
      <c r="D4" s="5"/>
      <c r="E4" s="7"/>
      <c r="F4" s="4"/>
      <c r="G4" s="4"/>
      <c r="H4" s="4"/>
      <c r="I4" s="11"/>
      <c r="J4" s="4"/>
    </row>
    <row r="5" spans="1:11" ht="15.75">
      <c r="A5" s="5"/>
      <c r="B5" s="5"/>
      <c r="C5" s="5"/>
      <c r="D5" s="5"/>
      <c r="E5" s="19"/>
      <c r="F5" s="4" t="s">
        <v>45</v>
      </c>
      <c r="G5" s="4" t="s">
        <v>57</v>
      </c>
      <c r="H5" s="4" t="s">
        <v>91</v>
      </c>
      <c r="I5" s="11" t="s">
        <v>90</v>
      </c>
      <c r="J5" s="4" t="s">
        <v>44</v>
      </c>
      <c r="K5" s="4" t="s">
        <v>106</v>
      </c>
    </row>
    <row r="6" spans="1:10" ht="15.75">
      <c r="A6" s="5"/>
      <c r="B6" s="5"/>
      <c r="C6" s="5"/>
      <c r="D6" s="5"/>
      <c r="E6" s="19"/>
      <c r="F6" s="4" t="s">
        <v>63</v>
      </c>
      <c r="G6" s="4" t="s">
        <v>63</v>
      </c>
      <c r="H6" s="4"/>
      <c r="I6" s="11" t="s">
        <v>91</v>
      </c>
      <c r="J6" s="4" t="s">
        <v>87</v>
      </c>
    </row>
    <row r="7" spans="1:10" ht="15.75">
      <c r="A7" s="5"/>
      <c r="B7" s="5"/>
      <c r="C7" s="5"/>
      <c r="D7" s="5"/>
      <c r="E7" s="20"/>
      <c r="F7" s="4" t="s">
        <v>64</v>
      </c>
      <c r="G7" s="4" t="s">
        <v>64</v>
      </c>
      <c r="H7" s="4" t="s">
        <v>57</v>
      </c>
      <c r="I7" s="11" t="s">
        <v>57</v>
      </c>
      <c r="J7" s="5"/>
    </row>
    <row r="8" spans="1:10" ht="15.75">
      <c r="A8" s="5"/>
      <c r="B8" s="5"/>
      <c r="C8" s="5"/>
      <c r="D8" s="5"/>
      <c r="E8" s="19"/>
      <c r="F8" s="4" t="s">
        <v>77</v>
      </c>
      <c r="G8" s="4" t="s">
        <v>100</v>
      </c>
      <c r="H8" s="5"/>
      <c r="I8" s="11" t="s">
        <v>92</v>
      </c>
      <c r="J8" s="5"/>
    </row>
    <row r="9" spans="1:10" ht="15.75">
      <c r="A9" s="14" t="s">
        <v>0</v>
      </c>
      <c r="B9" s="5"/>
      <c r="C9" s="5"/>
      <c r="D9" s="5"/>
      <c r="E9" s="19"/>
      <c r="F9" s="4" t="s">
        <v>1</v>
      </c>
      <c r="G9" s="4" t="s">
        <v>1</v>
      </c>
      <c r="H9" s="4" t="s">
        <v>1</v>
      </c>
      <c r="I9" s="24" t="s">
        <v>1</v>
      </c>
      <c r="J9" s="4" t="s">
        <v>1</v>
      </c>
    </row>
    <row r="10" spans="1:10" ht="15">
      <c r="A10" s="5" t="s">
        <v>21</v>
      </c>
      <c r="B10" s="5"/>
      <c r="C10" s="5"/>
      <c r="D10" s="5"/>
      <c r="E10"/>
      <c r="F10" s="5">
        <v>22097</v>
      </c>
      <c r="G10" s="5">
        <v>17592</v>
      </c>
      <c r="H10" s="5">
        <v>36048</v>
      </c>
      <c r="I10" s="24">
        <v>36048</v>
      </c>
      <c r="J10" s="23">
        <v>41235</v>
      </c>
    </row>
    <row r="11" spans="1:10" ht="15">
      <c r="A11" s="5"/>
      <c r="B11" s="5"/>
      <c r="C11" s="5"/>
      <c r="D11" s="5"/>
      <c r="E11"/>
      <c r="F11" s="5"/>
      <c r="G11" s="5"/>
      <c r="H11" s="5"/>
      <c r="I11" s="24"/>
      <c r="J11" s="5"/>
    </row>
    <row r="12" spans="1:10" ht="15">
      <c r="A12" s="15" t="s">
        <v>26</v>
      </c>
      <c r="B12" s="5"/>
      <c r="C12" s="5"/>
      <c r="D12" s="5"/>
      <c r="E12"/>
      <c r="F12" s="5"/>
      <c r="G12" s="5"/>
      <c r="H12" s="5"/>
      <c r="I12" s="5"/>
      <c r="J12" s="5"/>
    </row>
    <row r="13" spans="1:11" ht="15.75">
      <c r="A13" s="5" t="s">
        <v>2</v>
      </c>
      <c r="B13" s="5"/>
      <c r="C13" s="5"/>
      <c r="D13" s="5"/>
      <c r="E13" s="19"/>
      <c r="F13" s="5">
        <v>195569</v>
      </c>
      <c r="G13" s="5">
        <v>217300</v>
      </c>
      <c r="H13" s="5">
        <v>239645</v>
      </c>
      <c r="I13" s="25">
        <v>233455</v>
      </c>
      <c r="J13" s="29">
        <v>228670</v>
      </c>
      <c r="K13" s="1" t="s">
        <v>107</v>
      </c>
    </row>
    <row r="14" spans="1:11" ht="15.75">
      <c r="A14" s="5" t="s">
        <v>76</v>
      </c>
      <c r="B14" s="5"/>
      <c r="C14" s="5"/>
      <c r="D14" s="5"/>
      <c r="E14" s="19"/>
      <c r="F14" s="5">
        <v>6895</v>
      </c>
      <c r="G14" s="5">
        <v>17549</v>
      </c>
      <c r="H14" s="5"/>
      <c r="I14" s="30">
        <v>17549</v>
      </c>
      <c r="J14" s="5"/>
      <c r="K14" s="1"/>
    </row>
    <row r="15" spans="1:11" ht="15.75">
      <c r="A15" s="5" t="s">
        <v>65</v>
      </c>
      <c r="B15" s="5"/>
      <c r="C15" s="5"/>
      <c r="D15" s="5"/>
      <c r="E15" s="19"/>
      <c r="F15" s="5">
        <v>17549</v>
      </c>
      <c r="G15" s="5">
        <v>8385</v>
      </c>
      <c r="H15" s="5"/>
      <c r="I15" s="24"/>
      <c r="J15" s="5"/>
      <c r="K15" s="1"/>
    </row>
    <row r="16" spans="1:11" ht="15.75">
      <c r="A16" s="15" t="s">
        <v>3</v>
      </c>
      <c r="B16" s="16"/>
      <c r="C16" s="16"/>
      <c r="D16" s="16"/>
      <c r="E16" s="19"/>
      <c r="F16" s="5">
        <v>24835</v>
      </c>
      <c r="G16" s="5">
        <v>14410</v>
      </c>
      <c r="H16" s="5">
        <v>16420</v>
      </c>
      <c r="I16" s="30">
        <v>15400</v>
      </c>
      <c r="J16" s="29">
        <v>14058</v>
      </c>
      <c r="K16" s="1" t="s">
        <v>108</v>
      </c>
    </row>
    <row r="17" spans="1:11" ht="15.75">
      <c r="A17" s="17" t="s">
        <v>36</v>
      </c>
      <c r="B17" s="17"/>
      <c r="C17" s="17"/>
      <c r="D17" s="17"/>
      <c r="E17" s="19"/>
      <c r="F17" s="5">
        <v>10000</v>
      </c>
      <c r="G17" s="5">
        <v>10000</v>
      </c>
      <c r="H17" s="5">
        <v>10000</v>
      </c>
      <c r="I17" s="24">
        <v>10000</v>
      </c>
      <c r="J17" s="5">
        <v>10000</v>
      </c>
      <c r="K17" s="1"/>
    </row>
    <row r="18" spans="1:11" ht="15.75">
      <c r="A18" s="17" t="s">
        <v>70</v>
      </c>
      <c r="B18" s="17"/>
      <c r="C18" s="17"/>
      <c r="D18" s="17"/>
      <c r="E18" s="19"/>
      <c r="F18" s="5">
        <v>6000</v>
      </c>
      <c r="G18" s="5">
        <v>6000</v>
      </c>
      <c r="H18" s="5">
        <v>6000</v>
      </c>
      <c r="I18" s="24">
        <v>6000</v>
      </c>
      <c r="J18" s="5">
        <v>6000</v>
      </c>
      <c r="K18" s="1"/>
    </row>
    <row r="19" spans="1:11" ht="15.75">
      <c r="A19" s="17" t="s">
        <v>137</v>
      </c>
      <c r="B19" s="17"/>
      <c r="C19" s="17"/>
      <c r="D19" s="17"/>
      <c r="E19" s="19"/>
      <c r="F19" s="5"/>
      <c r="G19" s="5">
        <v>6100</v>
      </c>
      <c r="H19" s="5">
        <v>5000</v>
      </c>
      <c r="I19" s="25">
        <v>7600</v>
      </c>
      <c r="J19" s="23">
        <v>7600</v>
      </c>
      <c r="K19" s="1"/>
    </row>
    <row r="20" spans="1:11" ht="15.75">
      <c r="A20" s="17" t="s">
        <v>101</v>
      </c>
      <c r="B20" s="17"/>
      <c r="C20" s="17"/>
      <c r="D20" s="17"/>
      <c r="E20" s="19"/>
      <c r="F20" s="5">
        <v>416</v>
      </c>
      <c r="G20" s="5">
        <v>1020</v>
      </c>
      <c r="H20" s="5">
        <v>3600</v>
      </c>
      <c r="I20" s="25">
        <v>1220</v>
      </c>
      <c r="J20" s="23">
        <v>3940</v>
      </c>
      <c r="K20" s="39" t="s">
        <v>129</v>
      </c>
    </row>
    <row r="21" spans="1:10" ht="15.75">
      <c r="A21" s="17" t="s">
        <v>102</v>
      </c>
      <c r="B21" s="17"/>
      <c r="C21" s="17"/>
      <c r="D21" s="17"/>
      <c r="E21" s="19"/>
      <c r="F21" s="5"/>
      <c r="G21" s="5">
        <v>2100</v>
      </c>
      <c r="H21" s="5"/>
      <c r="I21" s="25">
        <v>3150</v>
      </c>
      <c r="J21" s="23">
        <v>3150</v>
      </c>
    </row>
    <row r="22" spans="1:10" ht="15.75">
      <c r="A22" s="15" t="s">
        <v>4</v>
      </c>
      <c r="B22" s="17"/>
      <c r="C22" s="17"/>
      <c r="D22" s="17"/>
      <c r="E22" s="19"/>
      <c r="F22" s="5"/>
      <c r="G22" s="5"/>
      <c r="H22" s="5"/>
      <c r="I22" s="24"/>
      <c r="J22" s="5"/>
    </row>
    <row r="23" spans="1:10" ht="15.75">
      <c r="A23" s="5" t="s">
        <v>42</v>
      </c>
      <c r="B23" s="5"/>
      <c r="C23" s="5"/>
      <c r="D23" s="5"/>
      <c r="E23" s="19"/>
      <c r="F23" s="5">
        <v>519</v>
      </c>
      <c r="G23" s="5">
        <v>335</v>
      </c>
      <c r="H23" s="5"/>
      <c r="I23" s="25">
        <v>335</v>
      </c>
      <c r="J23" s="5"/>
    </row>
    <row r="24" spans="1:10" ht="15.75">
      <c r="A24" s="17" t="s">
        <v>73</v>
      </c>
      <c r="B24" s="5"/>
      <c r="C24" s="5"/>
      <c r="D24" s="5"/>
      <c r="E24" s="19"/>
      <c r="F24" s="5">
        <v>3458</v>
      </c>
      <c r="G24" s="5"/>
      <c r="H24" s="5"/>
      <c r="I24" s="24"/>
      <c r="J24" s="5"/>
    </row>
    <row r="25" spans="1:10" ht="15.75">
      <c r="A25" s="17" t="s">
        <v>75</v>
      </c>
      <c r="B25" s="5"/>
      <c r="C25" s="5"/>
      <c r="D25" s="5"/>
      <c r="E25" s="19"/>
      <c r="F25" s="5"/>
      <c r="G25" s="5">
        <v>440</v>
      </c>
      <c r="H25" s="5">
        <v>440</v>
      </c>
      <c r="I25" s="24">
        <v>440</v>
      </c>
      <c r="J25" s="5"/>
    </row>
    <row r="26" spans="1:11" ht="15.75">
      <c r="A26" s="5" t="s">
        <v>51</v>
      </c>
      <c r="B26" s="5"/>
      <c r="C26" s="5"/>
      <c r="D26" s="5"/>
      <c r="E26" s="19"/>
      <c r="F26" s="5">
        <v>33800</v>
      </c>
      <c r="G26" s="5"/>
      <c r="H26" s="5"/>
      <c r="I26" s="25">
        <v>25000</v>
      </c>
      <c r="J26" s="12"/>
      <c r="K26" s="10"/>
    </row>
    <row r="27" spans="1:10" ht="15.75">
      <c r="A27" s="5" t="s">
        <v>103</v>
      </c>
      <c r="B27" s="5"/>
      <c r="C27" s="5"/>
      <c r="D27" s="5"/>
      <c r="E27" s="19"/>
      <c r="F27" s="5"/>
      <c r="G27" s="5">
        <v>38000</v>
      </c>
      <c r="H27" s="5"/>
      <c r="I27" s="25"/>
      <c r="J27" s="5"/>
    </row>
    <row r="28" spans="1:10" ht="15.75">
      <c r="A28" s="5" t="s">
        <v>93</v>
      </c>
      <c r="B28" s="5"/>
      <c r="C28" s="5"/>
      <c r="D28" s="5"/>
      <c r="E28" s="19"/>
      <c r="F28" s="5">
        <v>900</v>
      </c>
      <c r="G28" s="5">
        <v>900</v>
      </c>
      <c r="H28" s="5"/>
      <c r="I28" s="25">
        <v>900</v>
      </c>
      <c r="J28" s="5"/>
    </row>
    <row r="29" spans="1:10" ht="15.75">
      <c r="A29" s="5" t="s">
        <v>67</v>
      </c>
      <c r="B29" s="5"/>
      <c r="C29" s="5"/>
      <c r="D29" s="5"/>
      <c r="E29" s="19"/>
      <c r="F29" s="5">
        <v>13000</v>
      </c>
      <c r="G29" s="5"/>
      <c r="H29" s="5"/>
      <c r="I29" s="25">
        <v>15000</v>
      </c>
      <c r="J29" s="5"/>
    </row>
    <row r="30" spans="1:10" ht="15.75">
      <c r="A30" s="5" t="s">
        <v>59</v>
      </c>
      <c r="B30" s="5"/>
      <c r="C30" s="5"/>
      <c r="D30" s="5"/>
      <c r="E30" s="19"/>
      <c r="F30" s="5">
        <v>4400</v>
      </c>
      <c r="G30" s="5"/>
      <c r="H30" s="5"/>
      <c r="I30" s="24"/>
      <c r="J30" s="5"/>
    </row>
    <row r="31" spans="1:10" ht="15.75">
      <c r="A31" s="5" t="s">
        <v>71</v>
      </c>
      <c r="B31" s="5"/>
      <c r="C31" s="5"/>
      <c r="D31" s="5"/>
      <c r="E31" s="19"/>
      <c r="F31" s="5">
        <v>1383</v>
      </c>
      <c r="G31" s="5">
        <v>3112</v>
      </c>
      <c r="H31" s="5">
        <v>4150</v>
      </c>
      <c r="I31" s="24">
        <v>4150</v>
      </c>
      <c r="J31" s="5">
        <v>4150</v>
      </c>
    </row>
    <row r="32" spans="1:11" ht="15.75">
      <c r="A32" s="5" t="s">
        <v>78</v>
      </c>
      <c r="B32" s="5"/>
      <c r="C32" s="5"/>
      <c r="D32" s="5"/>
      <c r="E32" s="19"/>
      <c r="F32" s="5">
        <v>1000</v>
      </c>
      <c r="G32" s="5">
        <v>2000</v>
      </c>
      <c r="H32" s="5">
        <v>1000</v>
      </c>
      <c r="I32" s="24">
        <v>1000</v>
      </c>
      <c r="J32" s="43">
        <v>1500</v>
      </c>
      <c r="K32" s="42">
        <v>4</v>
      </c>
    </row>
    <row r="33" spans="1:11" ht="15.75">
      <c r="A33" s="5" t="s">
        <v>104</v>
      </c>
      <c r="B33" s="5"/>
      <c r="C33" s="5"/>
      <c r="D33" s="5"/>
      <c r="E33" s="19"/>
      <c r="F33" s="5"/>
      <c r="G33" s="5">
        <v>204</v>
      </c>
      <c r="H33" s="5"/>
      <c r="I33" s="25">
        <v>1780</v>
      </c>
      <c r="J33" s="23">
        <v>4750</v>
      </c>
      <c r="K33" s="40">
        <v>5</v>
      </c>
    </row>
    <row r="34" spans="1:11" ht="15.75">
      <c r="A34" s="5" t="s">
        <v>130</v>
      </c>
      <c r="B34" s="5"/>
      <c r="C34" s="5"/>
      <c r="D34" s="19"/>
      <c r="F34" s="5"/>
      <c r="G34" s="5"/>
      <c r="H34" s="5"/>
      <c r="I34" s="25"/>
      <c r="J34" s="23">
        <v>1500</v>
      </c>
      <c r="K34" s="40">
        <v>6</v>
      </c>
    </row>
    <row r="35" spans="1:11" ht="15.75">
      <c r="A35" s="5" t="s">
        <v>43</v>
      </c>
      <c r="B35" s="5"/>
      <c r="C35" s="5"/>
      <c r="D35" s="5"/>
      <c r="E35" s="19"/>
      <c r="F35" s="5">
        <v>13352</v>
      </c>
      <c r="G35" s="5">
        <v>13616</v>
      </c>
      <c r="H35" s="5"/>
      <c r="I35" s="24"/>
      <c r="J35" s="5"/>
      <c r="K35" s="1"/>
    </row>
    <row r="36" spans="1:10" ht="15.75">
      <c r="A36" s="5" t="s">
        <v>55</v>
      </c>
      <c r="B36" s="5"/>
      <c r="C36" s="5"/>
      <c r="D36" s="5"/>
      <c r="E36" s="19"/>
      <c r="F36" s="5">
        <v>9607</v>
      </c>
      <c r="G36" s="5">
        <v>9098</v>
      </c>
      <c r="H36" s="5"/>
      <c r="I36" s="24"/>
      <c r="J36" s="5"/>
    </row>
    <row r="37" spans="1:10" ht="15.75">
      <c r="A37" s="4" t="s">
        <v>35</v>
      </c>
      <c r="B37" s="5"/>
      <c r="C37" s="5"/>
      <c r="D37" s="5"/>
      <c r="E37" s="19"/>
      <c r="F37" s="4">
        <v>364780</v>
      </c>
      <c r="G37" s="4">
        <v>368161</v>
      </c>
      <c r="H37" s="4">
        <v>322303</v>
      </c>
      <c r="I37" s="31">
        <f>SUM(I10:I36)</f>
        <v>379027</v>
      </c>
      <c r="J37" s="26">
        <f>SUM(J10:J36)</f>
        <v>326553</v>
      </c>
    </row>
    <row r="38" spans="1:10" ht="15.75">
      <c r="A38" s="4"/>
      <c r="B38" s="5"/>
      <c r="C38" s="12"/>
      <c r="D38" s="12"/>
      <c r="E38"/>
      <c r="F38" s="4"/>
      <c r="G38" s="4"/>
      <c r="H38" s="4"/>
      <c r="I38" s="5"/>
      <c r="J38" s="5"/>
    </row>
    <row r="39" spans="1:10" ht="15.75">
      <c r="A39" s="4"/>
      <c r="B39" s="5"/>
      <c r="C39" s="12"/>
      <c r="D39" s="12"/>
      <c r="E39"/>
      <c r="F39" s="4" t="s">
        <v>45</v>
      </c>
      <c r="G39" s="4" t="s">
        <v>57</v>
      </c>
      <c r="H39" s="4" t="s">
        <v>91</v>
      </c>
      <c r="I39" s="11" t="s">
        <v>90</v>
      </c>
      <c r="J39" s="4" t="s">
        <v>44</v>
      </c>
    </row>
    <row r="40" spans="1:10" ht="15.75">
      <c r="A40" s="4"/>
      <c r="B40" s="5"/>
      <c r="C40" s="12"/>
      <c r="D40" s="12"/>
      <c r="E40"/>
      <c r="F40" s="4" t="s">
        <v>63</v>
      </c>
      <c r="G40" s="4" t="s">
        <v>63</v>
      </c>
      <c r="H40" s="4"/>
      <c r="I40" s="11" t="s">
        <v>91</v>
      </c>
      <c r="J40" s="4" t="s">
        <v>87</v>
      </c>
    </row>
    <row r="41" spans="1:10" ht="15.75">
      <c r="A41" s="4"/>
      <c r="B41" s="5"/>
      <c r="C41" s="12"/>
      <c r="D41" s="12"/>
      <c r="E41"/>
      <c r="F41" s="4" t="s">
        <v>64</v>
      </c>
      <c r="G41" s="4" t="s">
        <v>64</v>
      </c>
      <c r="H41" s="4" t="s">
        <v>57</v>
      </c>
      <c r="I41" s="11" t="s">
        <v>57</v>
      </c>
      <c r="J41" s="5"/>
    </row>
    <row r="42" spans="1:10" ht="15.75">
      <c r="A42" s="4"/>
      <c r="B42" s="5"/>
      <c r="C42" s="12"/>
      <c r="D42" s="12"/>
      <c r="E42"/>
      <c r="F42" s="4" t="s">
        <v>77</v>
      </c>
      <c r="G42" s="4" t="s">
        <v>100</v>
      </c>
      <c r="H42" s="5"/>
      <c r="I42" s="11" t="s">
        <v>92</v>
      </c>
      <c r="J42" s="5"/>
    </row>
    <row r="43" spans="1:10" ht="15.75">
      <c r="A43" s="4"/>
      <c r="B43" s="5"/>
      <c r="C43" s="12"/>
      <c r="D43" s="12"/>
      <c r="E43"/>
      <c r="F43" s="4"/>
      <c r="G43" s="4"/>
      <c r="H43" s="5"/>
      <c r="I43" s="11"/>
      <c r="J43" s="5"/>
    </row>
    <row r="44" spans="1:10" ht="15.75">
      <c r="A44" s="4"/>
      <c r="B44" s="5"/>
      <c r="C44" s="5"/>
      <c r="D44" s="5"/>
      <c r="E44"/>
      <c r="F44" s="4" t="s">
        <v>1</v>
      </c>
      <c r="G44" s="4" t="s">
        <v>1</v>
      </c>
      <c r="H44" s="4" t="s">
        <v>1</v>
      </c>
      <c r="I44" s="11" t="s">
        <v>1</v>
      </c>
      <c r="J44" s="5"/>
    </row>
    <row r="45" spans="1:10" ht="15.75">
      <c r="A45" s="14" t="s">
        <v>5</v>
      </c>
      <c r="B45" s="5"/>
      <c r="C45" s="5"/>
      <c r="D45" s="5"/>
      <c r="E45"/>
      <c r="F45" s="5"/>
      <c r="G45" s="4"/>
      <c r="H45" s="5"/>
      <c r="I45" s="24"/>
      <c r="J45" s="5"/>
    </row>
    <row r="46" spans="1:12" ht="15">
      <c r="A46" s="5" t="s">
        <v>56</v>
      </c>
      <c r="B46" s="5"/>
      <c r="C46" s="5"/>
      <c r="D46" s="5"/>
      <c r="E46"/>
      <c r="F46" s="5">
        <v>25857</v>
      </c>
      <c r="G46" s="5">
        <v>18127</v>
      </c>
      <c r="H46" s="5"/>
      <c r="I46" s="24"/>
      <c r="J46" s="5"/>
      <c r="L46" s="3"/>
    </row>
    <row r="47" spans="1:10" ht="15.75">
      <c r="A47" s="5" t="s">
        <v>6</v>
      </c>
      <c r="B47" s="5"/>
      <c r="C47" s="5"/>
      <c r="D47" s="5"/>
      <c r="E47" s="19"/>
      <c r="F47" s="5">
        <v>19200</v>
      </c>
      <c r="G47" s="5">
        <v>10082</v>
      </c>
      <c r="H47" s="5">
        <v>12000</v>
      </c>
      <c r="I47" s="24">
        <v>18333</v>
      </c>
      <c r="J47" s="5">
        <v>20500</v>
      </c>
    </row>
    <row r="48" spans="1:10" ht="15.75">
      <c r="A48" s="5" t="s">
        <v>7</v>
      </c>
      <c r="B48" s="5"/>
      <c r="C48" s="5"/>
      <c r="D48" s="5"/>
      <c r="E48" s="19"/>
      <c r="F48" s="5">
        <v>23188</v>
      </c>
      <c r="G48" s="5">
        <v>17255</v>
      </c>
      <c r="H48" s="5">
        <v>23188</v>
      </c>
      <c r="I48" s="24">
        <v>23188</v>
      </c>
      <c r="J48" s="5">
        <v>23188</v>
      </c>
    </row>
    <row r="49" spans="1:10" ht="15.75">
      <c r="A49" s="5" t="s">
        <v>138</v>
      </c>
      <c r="B49" s="5"/>
      <c r="C49" s="5"/>
      <c r="D49" s="5"/>
      <c r="E49" s="19"/>
      <c r="F49" s="5">
        <v>30250</v>
      </c>
      <c r="G49" s="5">
        <v>16500</v>
      </c>
      <c r="H49" s="5">
        <v>22000</v>
      </c>
      <c r="I49" s="25">
        <v>21208</v>
      </c>
      <c r="J49" s="23">
        <v>12492</v>
      </c>
    </row>
    <row r="50" spans="1:11" ht="15.75">
      <c r="A50" s="5" t="s">
        <v>40</v>
      </c>
      <c r="B50" s="5"/>
      <c r="C50" s="5"/>
      <c r="D50" s="5"/>
      <c r="E50" s="19"/>
      <c r="F50" s="5"/>
      <c r="G50" s="5"/>
      <c r="H50" s="5">
        <v>3000</v>
      </c>
      <c r="I50" s="24">
        <v>0</v>
      </c>
      <c r="J50" s="5">
        <v>9508</v>
      </c>
      <c r="K50" s="39">
        <v>7</v>
      </c>
    </row>
    <row r="51" spans="1:10" ht="15.75">
      <c r="A51" s="5" t="s">
        <v>8</v>
      </c>
      <c r="B51" s="5"/>
      <c r="C51" s="5"/>
      <c r="D51" s="5"/>
      <c r="E51" s="19"/>
      <c r="F51" s="5">
        <v>2550</v>
      </c>
      <c r="G51" s="5">
        <v>1912</v>
      </c>
      <c r="H51" s="5">
        <v>2550</v>
      </c>
      <c r="I51" s="24">
        <v>2550</v>
      </c>
      <c r="J51" s="5">
        <v>2550</v>
      </c>
    </row>
    <row r="52" spans="1:10" ht="15.75">
      <c r="A52" s="5" t="s">
        <v>30</v>
      </c>
      <c r="B52" s="5"/>
      <c r="C52" s="5"/>
      <c r="D52" s="5"/>
      <c r="E52" s="19"/>
      <c r="F52" s="5">
        <v>12464</v>
      </c>
      <c r="G52" s="5">
        <v>10604</v>
      </c>
      <c r="H52" s="5">
        <v>12464</v>
      </c>
      <c r="I52" s="25">
        <v>14854</v>
      </c>
      <c r="J52" s="23">
        <v>17000</v>
      </c>
    </row>
    <row r="53" spans="1:10" ht="15.75">
      <c r="A53" s="5" t="s">
        <v>46</v>
      </c>
      <c r="B53" s="5"/>
      <c r="C53" s="5"/>
      <c r="D53" s="5"/>
      <c r="E53" s="19"/>
      <c r="F53" s="5">
        <v>5000</v>
      </c>
      <c r="G53" s="5">
        <v>2250</v>
      </c>
      <c r="H53" s="5">
        <v>3000</v>
      </c>
      <c r="I53" s="24">
        <v>3000</v>
      </c>
      <c r="J53" s="5">
        <v>5000</v>
      </c>
    </row>
    <row r="54" spans="1:10" ht="15.75">
      <c r="A54" s="5" t="s">
        <v>47</v>
      </c>
      <c r="B54" s="5"/>
      <c r="C54" s="5"/>
      <c r="D54" s="5"/>
      <c r="E54" s="19"/>
      <c r="F54" s="5">
        <v>5875</v>
      </c>
      <c r="G54" s="5">
        <v>15000</v>
      </c>
      <c r="H54" s="5">
        <v>20000</v>
      </c>
      <c r="I54" s="24">
        <v>20000</v>
      </c>
      <c r="J54" s="5">
        <v>20000</v>
      </c>
    </row>
    <row r="55" spans="1:10" ht="15.75">
      <c r="A55" s="5" t="s">
        <v>16</v>
      </c>
      <c r="B55" s="5"/>
      <c r="C55" s="5"/>
      <c r="D55" s="5"/>
      <c r="E55" s="19"/>
      <c r="F55" s="5">
        <v>1400</v>
      </c>
      <c r="G55" s="5">
        <v>1050</v>
      </c>
      <c r="H55" s="5">
        <v>1400</v>
      </c>
      <c r="I55" s="24">
        <v>1400</v>
      </c>
      <c r="J55" s="5">
        <v>1400</v>
      </c>
    </row>
    <row r="56" spans="1:10" ht="15.75">
      <c r="A56" s="5" t="s">
        <v>85</v>
      </c>
      <c r="B56" s="5"/>
      <c r="C56" s="5"/>
      <c r="D56" s="5"/>
      <c r="E56" s="19"/>
      <c r="F56" s="5">
        <v>750</v>
      </c>
      <c r="G56" s="5">
        <v>21</v>
      </c>
      <c r="H56" s="5">
        <v>21</v>
      </c>
      <c r="I56" s="24">
        <v>21</v>
      </c>
      <c r="J56" s="5"/>
    </row>
    <row r="57" spans="1:11" ht="15.75">
      <c r="A57" s="5" t="s">
        <v>110</v>
      </c>
      <c r="B57" s="5"/>
      <c r="C57" s="5"/>
      <c r="D57" s="5"/>
      <c r="E57" s="19"/>
      <c r="F57" s="5">
        <v>9167</v>
      </c>
      <c r="G57" s="5">
        <v>6342</v>
      </c>
      <c r="H57" s="5">
        <v>8500</v>
      </c>
      <c r="I57" s="24">
        <v>8500</v>
      </c>
      <c r="J57" s="5">
        <v>8500</v>
      </c>
      <c r="K57" s="28"/>
    </row>
    <row r="58" spans="1:11" ht="15.75">
      <c r="A58" s="5" t="s">
        <v>74</v>
      </c>
      <c r="B58" s="5"/>
      <c r="C58" s="5"/>
      <c r="D58" s="5"/>
      <c r="E58" s="19"/>
      <c r="F58" s="5"/>
      <c r="G58" s="5"/>
      <c r="H58" s="5">
        <v>600</v>
      </c>
      <c r="I58" s="25">
        <v>348</v>
      </c>
      <c r="J58" s="23">
        <v>788</v>
      </c>
      <c r="K58" s="39">
        <v>8</v>
      </c>
    </row>
    <row r="59" spans="1:10" ht="15.75">
      <c r="A59" s="5" t="s">
        <v>89</v>
      </c>
      <c r="B59" s="5"/>
      <c r="C59" s="5"/>
      <c r="D59" s="5"/>
      <c r="E59" s="19"/>
      <c r="F59" s="5"/>
      <c r="G59" s="5">
        <v>3325</v>
      </c>
      <c r="H59" s="5">
        <v>8000</v>
      </c>
      <c r="I59" s="24">
        <v>3667</v>
      </c>
      <c r="J59" s="5">
        <v>1500</v>
      </c>
    </row>
    <row r="60" spans="1:10" ht="15.75">
      <c r="A60" s="5" t="s">
        <v>61</v>
      </c>
      <c r="B60" s="5"/>
      <c r="C60" s="5"/>
      <c r="D60" s="5"/>
      <c r="E60" s="19"/>
      <c r="F60" s="5">
        <v>1167</v>
      </c>
      <c r="G60" s="5">
        <v>167</v>
      </c>
      <c r="H60" s="5">
        <v>2000</v>
      </c>
      <c r="I60" s="24">
        <v>167</v>
      </c>
      <c r="J60" s="5"/>
    </row>
    <row r="61" spans="1:10" ht="15.75">
      <c r="A61" s="5" t="s">
        <v>60</v>
      </c>
      <c r="B61" s="5"/>
      <c r="C61" s="5"/>
      <c r="D61" s="5"/>
      <c r="E61" s="19"/>
      <c r="F61" s="5">
        <v>4021</v>
      </c>
      <c r="G61" s="5">
        <v>23250</v>
      </c>
      <c r="H61" s="5">
        <v>31000</v>
      </c>
      <c r="I61" s="24">
        <v>31000</v>
      </c>
      <c r="J61" s="5">
        <v>31000</v>
      </c>
    </row>
    <row r="62" spans="1:10" ht="15.75">
      <c r="A62" s="5" t="s">
        <v>24</v>
      </c>
      <c r="B62" s="5"/>
      <c r="C62" s="5"/>
      <c r="D62" s="5"/>
      <c r="E62" s="19"/>
      <c r="F62" s="5">
        <v>21364</v>
      </c>
      <c r="G62" s="5">
        <v>16646</v>
      </c>
      <c r="H62" s="5">
        <v>22600</v>
      </c>
      <c r="I62" s="24">
        <v>22046</v>
      </c>
      <c r="J62" s="5">
        <v>22312</v>
      </c>
    </row>
    <row r="63" spans="1:10" ht="15.75">
      <c r="A63" s="5" t="s">
        <v>9</v>
      </c>
      <c r="B63" s="5"/>
      <c r="C63" s="5"/>
      <c r="D63" s="5"/>
      <c r="E63" s="19"/>
      <c r="F63" s="5">
        <v>17736</v>
      </c>
      <c r="G63" s="5">
        <v>13833</v>
      </c>
      <c r="H63" s="5">
        <v>17647</v>
      </c>
      <c r="I63" s="24">
        <v>18317</v>
      </c>
      <c r="J63" s="5">
        <v>18543</v>
      </c>
    </row>
    <row r="64" spans="1:10" ht="15.75">
      <c r="A64" s="5" t="s">
        <v>31</v>
      </c>
      <c r="B64" s="5"/>
      <c r="C64" s="5"/>
      <c r="D64" s="5"/>
      <c r="E64" s="19"/>
      <c r="F64" s="5">
        <v>1500</v>
      </c>
      <c r="G64" s="5">
        <v>1500</v>
      </c>
      <c r="H64" s="5">
        <v>2000</v>
      </c>
      <c r="I64" s="24">
        <v>2000</v>
      </c>
      <c r="J64" s="5">
        <v>2000</v>
      </c>
    </row>
    <row r="65" spans="1:10" ht="15.75">
      <c r="A65" s="5" t="s">
        <v>38</v>
      </c>
      <c r="B65" s="5"/>
      <c r="C65" s="5"/>
      <c r="D65" s="5"/>
      <c r="E65" s="19"/>
      <c r="F65" s="5">
        <v>14250</v>
      </c>
      <c r="G65" s="5">
        <v>9500</v>
      </c>
      <c r="H65" s="5">
        <v>19000</v>
      </c>
      <c r="I65" s="24">
        <v>19000</v>
      </c>
      <c r="J65" s="5">
        <v>19000</v>
      </c>
    </row>
    <row r="66" spans="1:10" ht="15.75">
      <c r="A66" s="5" t="s">
        <v>68</v>
      </c>
      <c r="B66" s="5"/>
      <c r="C66" s="5"/>
      <c r="D66" s="5"/>
      <c r="E66" s="19"/>
      <c r="F66" s="5">
        <v>1500</v>
      </c>
      <c r="H66" s="5">
        <v>1500</v>
      </c>
      <c r="I66" s="24"/>
      <c r="J66" s="5"/>
    </row>
    <row r="67" spans="5:9" ht="12.75">
      <c r="E67"/>
      <c r="I67" s="2"/>
    </row>
    <row r="68" spans="1:10" ht="15.75">
      <c r="A68" s="5"/>
      <c r="B68" s="5"/>
      <c r="C68" s="5"/>
      <c r="D68" s="5"/>
      <c r="E68" s="19"/>
      <c r="F68" s="5"/>
      <c r="G68" s="5"/>
      <c r="H68" s="5"/>
      <c r="I68" s="5"/>
      <c r="J68" s="5"/>
    </row>
    <row r="69" spans="1:10" ht="15.75">
      <c r="A69" s="5"/>
      <c r="B69" s="5"/>
      <c r="C69" s="5"/>
      <c r="D69" s="5"/>
      <c r="E69" s="19"/>
      <c r="F69" s="4" t="s">
        <v>45</v>
      </c>
      <c r="G69" s="4" t="s">
        <v>57</v>
      </c>
      <c r="H69" s="4" t="s">
        <v>91</v>
      </c>
      <c r="I69" s="4" t="s">
        <v>90</v>
      </c>
      <c r="J69" s="4" t="s">
        <v>44</v>
      </c>
    </row>
    <row r="70" spans="1:10" ht="15.75">
      <c r="A70" s="5"/>
      <c r="B70" s="5"/>
      <c r="C70" s="5"/>
      <c r="D70" s="5"/>
      <c r="E70" s="19"/>
      <c r="F70" s="4" t="s">
        <v>63</v>
      </c>
      <c r="G70" s="4" t="s">
        <v>63</v>
      </c>
      <c r="H70" s="4"/>
      <c r="I70" s="11" t="s">
        <v>91</v>
      </c>
      <c r="J70" s="4" t="s">
        <v>87</v>
      </c>
    </row>
    <row r="71" spans="1:10" ht="15.75">
      <c r="A71" s="5"/>
      <c r="B71" s="5"/>
      <c r="C71" s="5"/>
      <c r="D71" s="5"/>
      <c r="E71" s="19"/>
      <c r="F71" s="4" t="s">
        <v>64</v>
      </c>
      <c r="G71" s="4" t="s">
        <v>64</v>
      </c>
      <c r="H71" s="4" t="s">
        <v>57</v>
      </c>
      <c r="I71" s="11" t="s">
        <v>57</v>
      </c>
      <c r="J71" s="5"/>
    </row>
    <row r="72" spans="1:10" ht="15.75">
      <c r="A72" s="5"/>
      <c r="B72" s="5"/>
      <c r="C72" s="5"/>
      <c r="D72" s="5"/>
      <c r="E72" s="19"/>
      <c r="F72" s="4" t="s">
        <v>77</v>
      </c>
      <c r="G72" s="4" t="s">
        <v>100</v>
      </c>
      <c r="H72" s="5"/>
      <c r="I72" s="11" t="s">
        <v>92</v>
      </c>
      <c r="J72" s="5"/>
    </row>
    <row r="73" spans="1:10" ht="15.75">
      <c r="A73" s="5"/>
      <c r="B73" s="5"/>
      <c r="C73" s="5"/>
      <c r="D73" s="5"/>
      <c r="E73" s="19"/>
      <c r="F73" s="4" t="s">
        <v>1</v>
      </c>
      <c r="G73" s="4" t="s">
        <v>1</v>
      </c>
      <c r="H73" s="4" t="s">
        <v>1</v>
      </c>
      <c r="I73" s="11" t="s">
        <v>1</v>
      </c>
      <c r="J73" s="5"/>
    </row>
    <row r="74" spans="1:10" ht="15.75">
      <c r="A74" s="5" t="s">
        <v>94</v>
      </c>
      <c r="B74" s="5"/>
      <c r="C74" s="5"/>
      <c r="D74" s="5"/>
      <c r="E74" s="19"/>
      <c r="G74" s="5">
        <v>999</v>
      </c>
      <c r="I74" s="5">
        <v>1000</v>
      </c>
      <c r="J74" s="5"/>
    </row>
    <row r="75" spans="1:10" ht="15.75">
      <c r="A75" s="5" t="s">
        <v>10</v>
      </c>
      <c r="B75" s="5"/>
      <c r="C75" s="5"/>
      <c r="D75" s="5"/>
      <c r="E75" s="19"/>
      <c r="F75" s="5">
        <v>14000</v>
      </c>
      <c r="G75" s="5">
        <v>10500</v>
      </c>
      <c r="H75" s="5">
        <v>14000</v>
      </c>
      <c r="I75" s="24">
        <v>14000</v>
      </c>
      <c r="J75" s="5">
        <v>8000</v>
      </c>
    </row>
    <row r="76" spans="1:10" ht="15.75">
      <c r="A76" s="5" t="s">
        <v>11</v>
      </c>
      <c r="B76" s="5"/>
      <c r="C76" s="5"/>
      <c r="D76" s="5"/>
      <c r="E76" s="19"/>
      <c r="F76" s="5">
        <v>21780</v>
      </c>
      <c r="G76" s="5">
        <v>19360</v>
      </c>
      <c r="H76" s="5">
        <v>29040</v>
      </c>
      <c r="I76" s="24">
        <v>29040</v>
      </c>
      <c r="J76" s="5">
        <v>29040</v>
      </c>
    </row>
    <row r="77" spans="1:10" ht="15.75">
      <c r="A77" s="5" t="s">
        <v>69</v>
      </c>
      <c r="B77" s="5"/>
      <c r="C77" s="5"/>
      <c r="D77" s="5"/>
      <c r="E77" s="19"/>
      <c r="F77" s="5">
        <v>1950</v>
      </c>
      <c r="G77" s="5">
        <v>3525</v>
      </c>
      <c r="H77" s="5">
        <v>3650</v>
      </c>
      <c r="I77" s="24">
        <v>3525</v>
      </c>
      <c r="J77" s="5">
        <v>3525</v>
      </c>
    </row>
    <row r="78" spans="1:10" ht="15.75">
      <c r="A78" s="5" t="s">
        <v>72</v>
      </c>
      <c r="B78" s="5"/>
      <c r="C78" s="5"/>
      <c r="D78" s="5"/>
      <c r="E78" s="19"/>
      <c r="F78" s="5"/>
      <c r="G78" s="5">
        <v>6000</v>
      </c>
      <c r="H78" s="5">
        <v>6000</v>
      </c>
      <c r="I78" s="24">
        <v>6000</v>
      </c>
      <c r="J78" s="5">
        <v>6000</v>
      </c>
    </row>
    <row r="79" spans="1:10" ht="15.75">
      <c r="A79" s="5" t="s">
        <v>12</v>
      </c>
      <c r="B79" s="5"/>
      <c r="C79" s="5"/>
      <c r="D79" s="5"/>
      <c r="E79" s="19"/>
      <c r="F79" s="5">
        <v>19647</v>
      </c>
      <c r="G79" s="5">
        <v>16152</v>
      </c>
      <c r="H79" s="5">
        <v>20000</v>
      </c>
      <c r="I79" s="25">
        <v>22500</v>
      </c>
      <c r="J79" s="23">
        <v>22500</v>
      </c>
    </row>
    <row r="80" spans="1:10" ht="15.75">
      <c r="A80" s="5" t="s">
        <v>20</v>
      </c>
      <c r="B80" s="5"/>
      <c r="C80" s="5"/>
      <c r="D80" s="5"/>
      <c r="E80" s="19"/>
      <c r="F80" s="5">
        <v>3803</v>
      </c>
      <c r="G80" s="5">
        <v>3561</v>
      </c>
      <c r="H80" s="5">
        <v>3650</v>
      </c>
      <c r="I80" s="25">
        <v>4500</v>
      </c>
      <c r="J80" s="23">
        <v>4500</v>
      </c>
    </row>
    <row r="81" spans="1:10" ht="15.75">
      <c r="A81" s="5" t="s">
        <v>13</v>
      </c>
      <c r="B81" s="5"/>
      <c r="C81" s="5"/>
      <c r="D81" s="5"/>
      <c r="E81" s="19"/>
      <c r="F81" s="5">
        <v>672</v>
      </c>
      <c r="G81" s="5">
        <v>1659</v>
      </c>
      <c r="H81" s="5">
        <v>700</v>
      </c>
      <c r="I81" s="25">
        <v>2000</v>
      </c>
      <c r="J81" s="23">
        <v>2000</v>
      </c>
    </row>
    <row r="82" spans="1:10" ht="15.75">
      <c r="A82" s="5" t="s">
        <v>14</v>
      </c>
      <c r="B82" s="5"/>
      <c r="C82" s="5"/>
      <c r="D82" s="5"/>
      <c r="E82" s="19"/>
      <c r="F82" s="5">
        <v>3115</v>
      </c>
      <c r="G82" s="5">
        <v>2334</v>
      </c>
      <c r="H82" s="5">
        <v>2700</v>
      </c>
      <c r="I82" s="25">
        <v>3500</v>
      </c>
      <c r="J82" s="23">
        <v>3500</v>
      </c>
    </row>
    <row r="83" spans="1:10" ht="15.75">
      <c r="A83" s="5" t="s">
        <v>15</v>
      </c>
      <c r="B83" s="5"/>
      <c r="C83" s="5"/>
      <c r="D83" s="5"/>
      <c r="E83" s="19"/>
      <c r="F83" s="5">
        <v>4959</v>
      </c>
      <c r="G83" s="5">
        <v>3719</v>
      </c>
      <c r="H83" s="5">
        <v>4960</v>
      </c>
      <c r="I83" s="24">
        <v>4960</v>
      </c>
      <c r="J83" s="5">
        <v>4960</v>
      </c>
    </row>
    <row r="84" spans="1:10" ht="15.75">
      <c r="A84" s="5" t="s">
        <v>19</v>
      </c>
      <c r="B84" s="5"/>
      <c r="C84" s="5"/>
      <c r="D84" s="5"/>
      <c r="E84" s="19"/>
      <c r="F84" s="5">
        <v>795</v>
      </c>
      <c r="G84" s="5"/>
      <c r="H84" s="5">
        <v>0</v>
      </c>
      <c r="I84" s="24">
        <v>0</v>
      </c>
      <c r="J84" s="5">
        <v>0</v>
      </c>
    </row>
    <row r="85" spans="1:10" ht="15.75">
      <c r="A85" s="5" t="s">
        <v>18</v>
      </c>
      <c r="B85" s="5"/>
      <c r="C85" s="5"/>
      <c r="D85" s="5"/>
      <c r="E85" s="19"/>
      <c r="F85" s="5">
        <v>603</v>
      </c>
      <c r="G85" s="5">
        <v>459</v>
      </c>
      <c r="H85" s="5">
        <v>600</v>
      </c>
      <c r="I85" s="24">
        <v>600</v>
      </c>
      <c r="J85" s="5">
        <v>625</v>
      </c>
    </row>
    <row r="86" spans="1:10" ht="15.75">
      <c r="A86" s="5" t="s">
        <v>32</v>
      </c>
      <c r="B86" s="5"/>
      <c r="C86" s="5"/>
      <c r="D86" s="5"/>
      <c r="E86" s="19"/>
      <c r="F86" s="5">
        <v>14</v>
      </c>
      <c r="G86" s="5">
        <v>13</v>
      </c>
      <c r="H86" s="5">
        <v>14</v>
      </c>
      <c r="I86" s="24">
        <v>14</v>
      </c>
      <c r="J86" s="5">
        <v>14</v>
      </c>
    </row>
    <row r="87" spans="1:10" ht="15.75">
      <c r="A87" s="5" t="s">
        <v>22</v>
      </c>
      <c r="B87" s="5"/>
      <c r="C87" s="5"/>
      <c r="D87" s="5"/>
      <c r="E87" s="19"/>
      <c r="F87" s="5">
        <v>95</v>
      </c>
      <c r="G87" s="5">
        <v>62</v>
      </c>
      <c r="H87" s="5">
        <v>125</v>
      </c>
      <c r="I87" s="25">
        <v>85</v>
      </c>
      <c r="J87" s="23">
        <v>85</v>
      </c>
    </row>
    <row r="88" spans="1:10" ht="15.75">
      <c r="A88" s="5" t="s">
        <v>39</v>
      </c>
      <c r="B88" s="5"/>
      <c r="C88" s="5"/>
      <c r="D88" s="5"/>
      <c r="E88" s="19"/>
      <c r="F88" s="5">
        <v>200</v>
      </c>
      <c r="G88" s="5"/>
      <c r="H88" s="5"/>
      <c r="I88" s="24">
        <v>200</v>
      </c>
      <c r="J88" s="5">
        <v>200</v>
      </c>
    </row>
    <row r="89" spans="1:11" ht="15.75">
      <c r="A89" s="5" t="s">
        <v>33</v>
      </c>
      <c r="B89" s="5"/>
      <c r="C89" s="5"/>
      <c r="D89" s="5"/>
      <c r="E89" s="19"/>
      <c r="F89" s="5">
        <v>1045</v>
      </c>
      <c r="G89" s="5">
        <v>408</v>
      </c>
      <c r="H89" s="5">
        <v>1000</v>
      </c>
      <c r="I89" s="25">
        <v>900</v>
      </c>
      <c r="J89" s="23">
        <v>1600</v>
      </c>
      <c r="K89" s="39">
        <v>9</v>
      </c>
    </row>
    <row r="90" spans="1:10" ht="15.75">
      <c r="A90" s="5" t="s">
        <v>34</v>
      </c>
      <c r="B90" s="5"/>
      <c r="C90" s="5"/>
      <c r="D90" s="5"/>
      <c r="E90" s="19"/>
      <c r="F90" s="5">
        <v>1106</v>
      </c>
      <c r="G90" s="5">
        <v>1818</v>
      </c>
      <c r="H90" s="5">
        <v>1100</v>
      </c>
      <c r="I90" s="25">
        <v>2500</v>
      </c>
      <c r="J90" s="23">
        <v>2500</v>
      </c>
    </row>
    <row r="91" spans="1:10" ht="15.75">
      <c r="A91" s="5" t="s">
        <v>66</v>
      </c>
      <c r="B91" s="5"/>
      <c r="C91" s="5"/>
      <c r="D91" s="5"/>
      <c r="E91" s="19"/>
      <c r="F91" s="5">
        <v>285</v>
      </c>
      <c r="G91" s="5"/>
      <c r="H91" s="5"/>
      <c r="I91" s="24"/>
      <c r="J91" s="5"/>
    </row>
    <row r="92" spans="1:10" ht="15.75">
      <c r="A92" s="5" t="s">
        <v>131</v>
      </c>
      <c r="B92" s="5"/>
      <c r="C92" s="5"/>
      <c r="D92" s="5"/>
      <c r="E92" s="19"/>
      <c r="F92" s="5"/>
      <c r="G92" s="5">
        <v>1174</v>
      </c>
      <c r="H92" s="5">
        <v>790</v>
      </c>
      <c r="I92" s="25">
        <v>1200</v>
      </c>
      <c r="J92" s="23">
        <v>4000</v>
      </c>
    </row>
    <row r="93" spans="1:10" ht="15.75">
      <c r="A93" s="5" t="s">
        <v>37</v>
      </c>
      <c r="B93" s="5"/>
      <c r="C93" s="5"/>
      <c r="D93" s="5"/>
      <c r="E93" s="19"/>
      <c r="F93" s="5">
        <v>352</v>
      </c>
      <c r="G93" s="5"/>
      <c r="H93" s="5">
        <v>352</v>
      </c>
      <c r="I93" s="24">
        <v>352</v>
      </c>
      <c r="J93" s="5">
        <v>352</v>
      </c>
    </row>
    <row r="94" spans="1:10" ht="15.75">
      <c r="A94" s="5" t="s">
        <v>62</v>
      </c>
      <c r="B94" s="5"/>
      <c r="C94" s="5"/>
      <c r="D94" s="5"/>
      <c r="E94" s="19"/>
      <c r="F94" s="5">
        <v>4095</v>
      </c>
      <c r="G94" s="5">
        <v>817</v>
      </c>
      <c r="H94" s="5">
        <v>2000</v>
      </c>
      <c r="I94" s="25">
        <v>817</v>
      </c>
      <c r="J94" s="23">
        <v>1000</v>
      </c>
    </row>
    <row r="95" spans="1:10" ht="15.75">
      <c r="A95" s="5" t="s">
        <v>48</v>
      </c>
      <c r="B95" s="5"/>
      <c r="C95" s="5"/>
      <c r="D95" s="5"/>
      <c r="E95" s="19"/>
      <c r="F95" s="5">
        <v>50</v>
      </c>
      <c r="H95" s="5"/>
      <c r="I95" s="24"/>
      <c r="J95" s="5"/>
    </row>
    <row r="96" spans="1:10" ht="15.75">
      <c r="A96" s="5" t="s">
        <v>86</v>
      </c>
      <c r="B96" s="5"/>
      <c r="C96" s="5"/>
      <c r="D96" s="5"/>
      <c r="E96" s="19"/>
      <c r="F96" s="5"/>
      <c r="G96" s="5">
        <v>1000</v>
      </c>
      <c r="H96" s="5">
        <v>1000</v>
      </c>
      <c r="I96" s="24">
        <v>1000</v>
      </c>
      <c r="J96" s="5">
        <v>1000</v>
      </c>
    </row>
    <row r="97" spans="1:11" ht="15.75">
      <c r="A97" s="5" t="s">
        <v>52</v>
      </c>
      <c r="B97" s="5"/>
      <c r="C97" s="5"/>
      <c r="D97" s="5"/>
      <c r="E97" s="19"/>
      <c r="F97" s="5">
        <v>30759</v>
      </c>
      <c r="G97" s="5">
        <v>13052</v>
      </c>
      <c r="H97" s="5"/>
      <c r="I97" s="25">
        <v>25000</v>
      </c>
      <c r="J97" s="12"/>
      <c r="K97" s="39">
        <v>10</v>
      </c>
    </row>
    <row r="98" spans="1:10" ht="15.75">
      <c r="A98" s="5" t="s">
        <v>88</v>
      </c>
      <c r="B98" s="5"/>
      <c r="C98" s="5"/>
      <c r="D98" s="5"/>
      <c r="E98" s="19"/>
      <c r="F98" s="5"/>
      <c r="G98" s="5">
        <v>1440</v>
      </c>
      <c r="H98" s="5"/>
      <c r="I98" s="5">
        <v>1800</v>
      </c>
      <c r="J98" s="5">
        <v>1800</v>
      </c>
    </row>
    <row r="99" spans="1:10" ht="15.75">
      <c r="A99" s="5" t="s">
        <v>105</v>
      </c>
      <c r="B99" s="5"/>
      <c r="C99" s="5"/>
      <c r="D99" s="5"/>
      <c r="E99" s="19"/>
      <c r="G99" s="5">
        <v>2000</v>
      </c>
      <c r="I99" s="23">
        <v>2000</v>
      </c>
      <c r="J99" s="5"/>
    </row>
    <row r="100" spans="1:11" ht="15.75">
      <c r="A100" s="5" t="s">
        <v>122</v>
      </c>
      <c r="B100" s="5"/>
      <c r="C100" s="5"/>
      <c r="D100" s="5"/>
      <c r="E100" s="19"/>
      <c r="G100" s="5"/>
      <c r="I100" s="23"/>
      <c r="J100" s="23">
        <v>1000</v>
      </c>
      <c r="K100" s="39">
        <v>11</v>
      </c>
    </row>
    <row r="101" spans="1:10" ht="15.75">
      <c r="A101" s="5"/>
      <c r="B101" s="5"/>
      <c r="C101" s="5"/>
      <c r="D101" s="5"/>
      <c r="E101" s="19"/>
      <c r="F101" s="4" t="s">
        <v>45</v>
      </c>
      <c r="G101" s="4" t="s">
        <v>57</v>
      </c>
      <c r="H101" s="4" t="s">
        <v>91</v>
      </c>
      <c r="I101" s="11" t="s">
        <v>91</v>
      </c>
      <c r="J101" s="4" t="s">
        <v>44</v>
      </c>
    </row>
    <row r="102" spans="1:10" ht="15.75">
      <c r="A102" s="5"/>
      <c r="B102" s="5"/>
      <c r="C102" s="5"/>
      <c r="D102" s="5"/>
      <c r="E102" s="19"/>
      <c r="F102" s="4" t="s">
        <v>63</v>
      </c>
      <c r="G102" s="4" t="s">
        <v>63</v>
      </c>
      <c r="H102" s="4"/>
      <c r="I102" s="11" t="s">
        <v>57</v>
      </c>
      <c r="J102" s="4" t="s">
        <v>87</v>
      </c>
    </row>
    <row r="103" spans="1:10" ht="15.75">
      <c r="A103" s="5"/>
      <c r="B103" s="5"/>
      <c r="C103" s="5"/>
      <c r="D103" s="5"/>
      <c r="E103" s="19"/>
      <c r="F103" s="4" t="s">
        <v>64</v>
      </c>
      <c r="G103" s="4" t="s">
        <v>64</v>
      </c>
      <c r="H103" s="4" t="s">
        <v>57</v>
      </c>
      <c r="I103" s="11" t="s">
        <v>92</v>
      </c>
      <c r="J103" s="5"/>
    </row>
    <row r="104" spans="1:10" ht="15.75">
      <c r="A104" s="5"/>
      <c r="B104" s="5"/>
      <c r="C104" s="5"/>
      <c r="D104" s="5"/>
      <c r="E104" s="19"/>
      <c r="F104" s="4" t="s">
        <v>77</v>
      </c>
      <c r="G104" s="4" t="s">
        <v>100</v>
      </c>
      <c r="H104" s="5"/>
      <c r="I104" s="11"/>
      <c r="J104" s="5"/>
    </row>
    <row r="105" spans="1:10" ht="15.75">
      <c r="A105" s="5"/>
      <c r="B105" s="5"/>
      <c r="C105" s="5"/>
      <c r="D105" s="5"/>
      <c r="E105" s="19"/>
      <c r="G105" s="4"/>
      <c r="I105" s="11"/>
      <c r="J105" s="5"/>
    </row>
    <row r="106" spans="1:10" ht="15.75">
      <c r="A106" s="4" t="s">
        <v>50</v>
      </c>
      <c r="B106" s="5"/>
      <c r="C106" s="5"/>
      <c r="D106" s="5"/>
      <c r="E106" s="19"/>
      <c r="F106" s="5"/>
      <c r="G106" s="4"/>
      <c r="H106" s="5"/>
      <c r="I106" s="24"/>
      <c r="J106" s="5"/>
    </row>
    <row r="107" spans="1:10" ht="15.75">
      <c r="A107" s="5" t="s">
        <v>53</v>
      </c>
      <c r="B107" s="5"/>
      <c r="C107" s="5"/>
      <c r="D107" s="5"/>
      <c r="E107" s="19"/>
      <c r="F107" s="5">
        <v>1056</v>
      </c>
      <c r="G107" s="5">
        <v>700</v>
      </c>
      <c r="H107" s="5">
        <v>500</v>
      </c>
      <c r="I107" s="24">
        <v>700</v>
      </c>
      <c r="J107" s="5"/>
    </row>
    <row r="108" spans="1:10" ht="15.75">
      <c r="A108" s="5" t="s">
        <v>23</v>
      </c>
      <c r="B108" s="5"/>
      <c r="C108" s="5"/>
      <c r="D108" s="5"/>
      <c r="E108" s="19"/>
      <c r="F108" s="5">
        <v>567</v>
      </c>
      <c r="G108" s="27">
        <v>500</v>
      </c>
      <c r="H108" s="5">
        <v>4750</v>
      </c>
      <c r="I108" s="24">
        <v>500</v>
      </c>
      <c r="J108" s="5">
        <v>500</v>
      </c>
    </row>
    <row r="109" spans="1:10" ht="15.75">
      <c r="A109" s="5" t="s">
        <v>41</v>
      </c>
      <c r="B109" s="5"/>
      <c r="C109" s="5"/>
      <c r="D109" s="5"/>
      <c r="E109" s="19"/>
      <c r="F109" s="5">
        <v>5000</v>
      </c>
      <c r="G109" s="5">
        <v>4750</v>
      </c>
      <c r="H109" s="5">
        <v>7260</v>
      </c>
      <c r="I109" s="24">
        <v>4750</v>
      </c>
      <c r="J109" s="5">
        <v>4750</v>
      </c>
    </row>
    <row r="110" spans="1:10" ht="15.75">
      <c r="A110" s="5" t="s">
        <v>28</v>
      </c>
      <c r="B110" s="5"/>
      <c r="C110" s="5"/>
      <c r="D110" s="5"/>
      <c r="E110" s="19"/>
      <c r="F110" s="5">
        <v>12100</v>
      </c>
      <c r="G110" s="5">
        <v>7260</v>
      </c>
      <c r="H110" s="5">
        <v>2465</v>
      </c>
      <c r="I110" s="24">
        <v>7260</v>
      </c>
      <c r="J110" s="5">
        <v>7260</v>
      </c>
    </row>
    <row r="111" spans="1:10" ht="15.75">
      <c r="A111" s="5" t="s">
        <v>25</v>
      </c>
      <c r="B111" s="5"/>
      <c r="C111" s="5"/>
      <c r="D111" s="5"/>
      <c r="E111" s="19"/>
      <c r="F111" s="5">
        <v>1209</v>
      </c>
      <c r="G111" s="5">
        <v>2465</v>
      </c>
      <c r="H111" s="5">
        <v>2465</v>
      </c>
      <c r="I111" s="24">
        <v>2465</v>
      </c>
      <c r="J111" s="5">
        <v>1119</v>
      </c>
    </row>
    <row r="112" spans="1:10" ht="15.75">
      <c r="A112" s="5" t="s">
        <v>29</v>
      </c>
      <c r="B112" s="5"/>
      <c r="C112" s="5"/>
      <c r="D112" s="5"/>
      <c r="E112" s="19"/>
      <c r="F112" s="5">
        <v>34</v>
      </c>
      <c r="G112" s="5">
        <v>519</v>
      </c>
      <c r="H112" s="5">
        <v>906</v>
      </c>
      <c r="I112" s="24">
        <v>519</v>
      </c>
      <c r="J112" s="5">
        <v>519</v>
      </c>
    </row>
    <row r="113" spans="1:10" ht="15.75">
      <c r="A113" s="5" t="s">
        <v>27</v>
      </c>
      <c r="B113" s="5"/>
      <c r="C113" s="5"/>
      <c r="D113" s="5"/>
      <c r="E113" s="19"/>
      <c r="F113" s="5">
        <v>1194</v>
      </c>
      <c r="G113" s="5">
        <v>906</v>
      </c>
      <c r="H113" s="5"/>
      <c r="I113" s="24">
        <v>906</v>
      </c>
      <c r="J113" s="5">
        <v>906</v>
      </c>
    </row>
    <row r="114" spans="1:10" ht="15.75" hidden="1">
      <c r="A114" s="5" t="s">
        <v>54</v>
      </c>
      <c r="B114" s="5"/>
      <c r="C114" s="5"/>
      <c r="D114" s="5"/>
      <c r="E114" s="19"/>
      <c r="F114" s="5">
        <v>1017</v>
      </c>
      <c r="H114" s="5"/>
      <c r="I114" s="24"/>
      <c r="J114" s="5"/>
    </row>
    <row r="115" spans="1:10" ht="15.75">
      <c r="A115" s="5"/>
      <c r="B115" s="5"/>
      <c r="C115" s="5"/>
      <c r="D115" s="5"/>
      <c r="E115" s="19"/>
      <c r="F115" s="5"/>
      <c r="H115" s="5"/>
      <c r="I115" s="24"/>
      <c r="J115" s="5"/>
    </row>
    <row r="116" spans="1:10" ht="15.75">
      <c r="A116" s="4" t="s">
        <v>17</v>
      </c>
      <c r="B116" s="5"/>
      <c r="C116" s="5"/>
      <c r="D116" s="5"/>
      <c r="E116" s="19"/>
      <c r="F116" s="4">
        <v>328741</v>
      </c>
      <c r="G116" s="4">
        <v>274516</v>
      </c>
      <c r="H116" s="4">
        <v>322497</v>
      </c>
      <c r="I116" s="25">
        <f>SUM(I47:I114)</f>
        <v>354192</v>
      </c>
      <c r="J116" s="23">
        <f>SUM(J47:J114)</f>
        <v>328536</v>
      </c>
    </row>
    <row r="117" spans="1:10" ht="15.75" hidden="1">
      <c r="A117" s="4"/>
      <c r="B117" s="5"/>
      <c r="C117" s="5"/>
      <c r="D117" s="5"/>
      <c r="E117" s="19"/>
      <c r="F117" s="4"/>
      <c r="H117" s="5"/>
      <c r="I117" s="24"/>
      <c r="J117" s="5"/>
    </row>
    <row r="118" spans="1:10" ht="15.75">
      <c r="A118" s="4" t="s">
        <v>49</v>
      </c>
      <c r="B118" s="5"/>
      <c r="C118" s="5"/>
      <c r="D118" s="5"/>
      <c r="E118" s="21"/>
      <c r="F118" s="2"/>
      <c r="H118" s="4">
        <v>1559</v>
      </c>
      <c r="I118" s="25">
        <v>24835</v>
      </c>
      <c r="J118" s="12">
        <v>-1883</v>
      </c>
    </row>
    <row r="119" spans="1:10" ht="15">
      <c r="A119" s="5"/>
      <c r="B119" s="5"/>
      <c r="C119" s="13"/>
      <c r="D119" s="5"/>
      <c r="E119"/>
      <c r="J119" s="5"/>
    </row>
    <row r="120" spans="1:10" ht="15.75">
      <c r="A120" s="4" t="s">
        <v>80</v>
      </c>
      <c r="B120" s="4" t="s">
        <v>81</v>
      </c>
      <c r="C120" s="4"/>
      <c r="D120" s="4"/>
      <c r="E120" s="22"/>
      <c r="I120" s="4">
        <v>16400</v>
      </c>
      <c r="J120" s="4">
        <v>15054</v>
      </c>
    </row>
    <row r="121" spans="1:10" ht="15.75">
      <c r="A121" s="4"/>
      <c r="B121" s="4" t="s">
        <v>97</v>
      </c>
      <c r="C121" s="4"/>
      <c r="D121" s="4"/>
      <c r="E121" s="22"/>
      <c r="J121" s="4"/>
    </row>
    <row r="122" spans="1:10" ht="15.75">
      <c r="A122" s="4" t="s">
        <v>82</v>
      </c>
      <c r="B122" s="4"/>
      <c r="C122" s="4"/>
      <c r="D122" s="4"/>
      <c r="E122" s="22"/>
      <c r="I122" s="26">
        <f>SUM(I118:I121)</f>
        <v>41235</v>
      </c>
      <c r="J122" s="44">
        <f>SUM(J118:J121)</f>
        <v>13171</v>
      </c>
    </row>
    <row r="123" spans="1:8" ht="15.75">
      <c r="A123" s="4"/>
      <c r="B123" s="4"/>
      <c r="C123" s="4"/>
      <c r="D123" s="4"/>
      <c r="E123" s="8"/>
      <c r="F123" s="2"/>
      <c r="G123" s="2"/>
      <c r="H123" s="10"/>
    </row>
    <row r="124" spans="1:8" ht="15.75">
      <c r="A124" s="4" t="s">
        <v>106</v>
      </c>
      <c r="B124" s="1"/>
      <c r="C124" s="1"/>
      <c r="D124" s="1"/>
      <c r="E124" s="8"/>
      <c r="G124" s="2"/>
      <c r="H124" s="1"/>
    </row>
    <row r="125" spans="1:8" ht="15.75">
      <c r="A125" s="4">
        <v>1</v>
      </c>
      <c r="B125" s="1" t="s">
        <v>111</v>
      </c>
      <c r="C125" s="1"/>
      <c r="D125" s="1"/>
      <c r="E125" s="22"/>
      <c r="G125" s="2"/>
      <c r="H125" s="1"/>
    </row>
    <row r="126" spans="1:8" ht="15.75">
      <c r="A126" s="4"/>
      <c r="B126" s="1" t="s">
        <v>145</v>
      </c>
      <c r="C126" s="1"/>
      <c r="D126" s="1"/>
      <c r="E126" s="22"/>
      <c r="G126" s="2"/>
      <c r="H126" s="1"/>
    </row>
    <row r="127" spans="1:8" ht="15.75">
      <c r="A127" s="32" t="s">
        <v>112</v>
      </c>
      <c r="B127" s="1" t="s">
        <v>146</v>
      </c>
      <c r="C127" s="1"/>
      <c r="D127" s="1"/>
      <c r="E127" s="22"/>
      <c r="G127" s="2"/>
      <c r="H127" s="1"/>
    </row>
    <row r="128" spans="1:8" ht="15.75">
      <c r="A128" s="4"/>
      <c r="B128" s="1" t="s">
        <v>136</v>
      </c>
      <c r="C128" s="1"/>
      <c r="D128" s="1"/>
      <c r="E128" s="22"/>
      <c r="G128" s="2"/>
      <c r="H128" s="1"/>
    </row>
    <row r="129" spans="1:8" ht="15.75">
      <c r="A129" s="4"/>
      <c r="B129" s="1" t="s">
        <v>147</v>
      </c>
      <c r="C129" s="1"/>
      <c r="D129" s="1"/>
      <c r="E129" s="22"/>
      <c r="G129" s="2"/>
      <c r="H129" s="1"/>
    </row>
    <row r="130" spans="1:8" ht="15.75">
      <c r="A130" s="4">
        <v>2</v>
      </c>
      <c r="B130" s="1" t="s">
        <v>134</v>
      </c>
      <c r="C130" s="1"/>
      <c r="D130" s="1"/>
      <c r="E130" s="22"/>
      <c r="G130" s="2"/>
      <c r="H130" s="1"/>
    </row>
    <row r="131" spans="1:8" ht="15.75">
      <c r="A131" s="4"/>
      <c r="B131" s="1" t="s">
        <v>135</v>
      </c>
      <c r="C131" s="1"/>
      <c r="D131" s="1"/>
      <c r="E131" s="22"/>
      <c r="G131" s="2"/>
      <c r="H131" s="1"/>
    </row>
    <row r="132" spans="1:8" ht="15.75">
      <c r="A132" s="32" t="s">
        <v>113</v>
      </c>
      <c r="B132" s="1" t="s">
        <v>118</v>
      </c>
      <c r="C132" s="1"/>
      <c r="D132" s="1"/>
      <c r="E132" s="22"/>
      <c r="G132" s="2"/>
      <c r="H132" s="1"/>
    </row>
    <row r="133" spans="1:8" ht="15.75">
      <c r="A133" s="32"/>
      <c r="B133" s="1"/>
      <c r="C133" s="1"/>
      <c r="D133" s="1"/>
      <c r="E133" s="22"/>
      <c r="F133" s="35" t="s">
        <v>1</v>
      </c>
      <c r="G133" s="2"/>
      <c r="H133" s="1"/>
    </row>
    <row r="134" spans="1:8" ht="15.75">
      <c r="A134" s="32"/>
      <c r="B134" s="1" t="s">
        <v>79</v>
      </c>
      <c r="C134" s="1"/>
      <c r="D134" s="2"/>
      <c r="E134" s="2"/>
      <c r="F134" s="33">
        <v>220</v>
      </c>
      <c r="G134" s="1"/>
      <c r="H134" s="1"/>
    </row>
    <row r="135" spans="1:8" ht="15.75">
      <c r="A135" s="32"/>
      <c r="B135" s="1" t="s">
        <v>83</v>
      </c>
      <c r="C135" s="1"/>
      <c r="D135" s="2"/>
      <c r="E135" s="2"/>
      <c r="F135" s="33">
        <v>495</v>
      </c>
      <c r="G135" s="1"/>
      <c r="H135" s="1"/>
    </row>
    <row r="136" spans="1:8" ht="15.75">
      <c r="A136" s="32"/>
      <c r="B136" s="1" t="s">
        <v>84</v>
      </c>
      <c r="C136" s="1"/>
      <c r="D136" s="2"/>
      <c r="E136" s="2"/>
      <c r="F136" s="33">
        <v>132</v>
      </c>
      <c r="G136" s="1"/>
      <c r="H136" s="1"/>
    </row>
    <row r="137" spans="1:8" ht="15.75">
      <c r="A137" s="32"/>
      <c r="B137" s="1" t="s">
        <v>95</v>
      </c>
      <c r="C137" s="1"/>
      <c r="D137" s="2"/>
      <c r="E137" s="2"/>
      <c r="F137" s="33">
        <v>495</v>
      </c>
      <c r="G137" s="1"/>
      <c r="H137" s="1"/>
    </row>
    <row r="138" spans="1:8" ht="15.75">
      <c r="A138" s="32"/>
      <c r="B138" s="1" t="s">
        <v>98</v>
      </c>
      <c r="C138" s="1"/>
      <c r="D138" s="2"/>
      <c r="E138" s="2"/>
      <c r="F138" s="33">
        <v>495</v>
      </c>
      <c r="G138" s="1"/>
      <c r="H138" s="1"/>
    </row>
    <row r="139" spans="1:8" ht="15.75">
      <c r="A139" s="4"/>
      <c r="B139" s="37" t="s">
        <v>109</v>
      </c>
      <c r="C139" s="37"/>
      <c r="D139" s="2"/>
      <c r="E139" s="2"/>
      <c r="F139" s="38">
        <v>1837</v>
      </c>
      <c r="G139" s="1" t="s">
        <v>114</v>
      </c>
      <c r="H139" s="1"/>
    </row>
    <row r="140" spans="1:11" ht="15.75">
      <c r="A140" s="4">
        <v>3</v>
      </c>
      <c r="B140" s="1" t="s">
        <v>119</v>
      </c>
      <c r="C140" s="1"/>
      <c r="D140" s="1"/>
      <c r="E140" s="1"/>
      <c r="F140" s="34"/>
      <c r="G140" s="2"/>
      <c r="H140" s="1"/>
      <c r="I140" s="2"/>
      <c r="J140" s="2"/>
      <c r="K140" s="2"/>
    </row>
    <row r="141" spans="1:11" ht="15.75">
      <c r="A141" s="32" t="s">
        <v>120</v>
      </c>
      <c r="B141" s="1" t="s">
        <v>121</v>
      </c>
      <c r="C141" s="1"/>
      <c r="D141" s="1"/>
      <c r="E141" s="1"/>
      <c r="F141" s="34"/>
      <c r="G141" s="2"/>
      <c r="H141" s="1"/>
      <c r="I141" s="2"/>
      <c r="J141" s="2"/>
      <c r="K141" s="2"/>
    </row>
    <row r="142" spans="1:11" ht="15.75">
      <c r="A142" s="32">
        <v>4</v>
      </c>
      <c r="B142" s="1" t="s">
        <v>132</v>
      </c>
      <c r="C142" s="1"/>
      <c r="D142" s="1"/>
      <c r="E142" s="1"/>
      <c r="F142" s="34"/>
      <c r="G142" s="2"/>
      <c r="H142" s="1"/>
      <c r="I142" s="2"/>
      <c r="J142" s="2"/>
      <c r="K142" s="2"/>
    </row>
    <row r="143" spans="1:11" ht="15.75">
      <c r="A143" s="4">
        <v>5</v>
      </c>
      <c r="B143" s="1" t="s">
        <v>128</v>
      </c>
      <c r="C143" s="1"/>
      <c r="D143" s="1"/>
      <c r="E143" s="41"/>
      <c r="F143" s="2"/>
      <c r="G143" s="2"/>
      <c r="H143" s="1"/>
      <c r="I143" s="2"/>
      <c r="J143" s="2"/>
      <c r="K143" s="2"/>
    </row>
    <row r="144" spans="1:9" ht="15.75">
      <c r="A144" s="4"/>
      <c r="B144" s="1" t="s">
        <v>144</v>
      </c>
      <c r="C144" s="1"/>
      <c r="D144" s="1"/>
      <c r="E144" s="41"/>
      <c r="F144" s="2"/>
      <c r="G144" s="2"/>
      <c r="H144" s="1"/>
      <c r="I144" s="2"/>
    </row>
    <row r="145" spans="1:9" ht="15.75">
      <c r="A145" s="4"/>
      <c r="B145" s="1" t="s">
        <v>143</v>
      </c>
      <c r="C145" s="1"/>
      <c r="E145" s="41"/>
      <c r="F145" s="2"/>
      <c r="G145" s="2"/>
      <c r="H145" s="1"/>
      <c r="I145" s="2"/>
    </row>
    <row r="146" spans="1:11" ht="15.75">
      <c r="A146" s="4">
        <v>6</v>
      </c>
      <c r="B146" s="2"/>
      <c r="C146" s="2"/>
      <c r="E146" s="41"/>
      <c r="F146" s="2"/>
      <c r="G146" s="2"/>
      <c r="H146" s="1"/>
      <c r="I146" s="2"/>
      <c r="J146" s="2"/>
      <c r="K146" s="2"/>
    </row>
    <row r="147" spans="1:11" ht="15.75">
      <c r="A147" s="4">
        <v>7</v>
      </c>
      <c r="B147" s="1" t="s">
        <v>117</v>
      </c>
      <c r="C147" s="1"/>
      <c r="D147" s="1"/>
      <c r="E147" s="41"/>
      <c r="F147" s="2"/>
      <c r="G147" s="2"/>
      <c r="H147" s="1"/>
      <c r="I147" s="2"/>
      <c r="J147" s="2"/>
      <c r="K147" s="2"/>
    </row>
    <row r="148" spans="1:11" ht="15.75">
      <c r="A148" s="4">
        <v>8</v>
      </c>
      <c r="B148" s="1" t="s">
        <v>115</v>
      </c>
      <c r="C148" s="1"/>
      <c r="D148" s="1"/>
      <c r="E148" s="41"/>
      <c r="F148" s="2"/>
      <c r="G148" s="2"/>
      <c r="H148" s="1"/>
      <c r="I148" s="2"/>
      <c r="J148" s="2"/>
      <c r="K148" s="2"/>
    </row>
    <row r="149" spans="1:11" ht="15.75">
      <c r="A149" s="4">
        <v>9</v>
      </c>
      <c r="B149" s="1" t="s">
        <v>116</v>
      </c>
      <c r="C149" s="1"/>
      <c r="D149" s="1"/>
      <c r="E149" s="2"/>
      <c r="F149" s="2"/>
      <c r="G149" s="2"/>
      <c r="H149" s="2"/>
      <c r="I149" s="2"/>
      <c r="J149" s="2"/>
      <c r="K149" s="2"/>
    </row>
    <row r="150" spans="1:11" ht="15.75">
      <c r="A150" s="4">
        <v>10</v>
      </c>
      <c r="B150" s="1" t="s">
        <v>127</v>
      </c>
      <c r="C150" s="1"/>
      <c r="D150" s="1"/>
      <c r="E150" s="2"/>
      <c r="F150" s="2"/>
      <c r="G150" s="2"/>
      <c r="H150" s="2"/>
      <c r="I150" s="2"/>
      <c r="J150" s="2"/>
      <c r="K150" s="2"/>
    </row>
    <row r="151" spans="1:11" ht="15.75">
      <c r="A151" s="4">
        <v>11</v>
      </c>
      <c r="B151" s="2" t="s">
        <v>123</v>
      </c>
      <c r="C151" s="2"/>
      <c r="D151" s="2"/>
      <c r="E151" s="2"/>
      <c r="F151" s="2"/>
      <c r="G151" s="2"/>
      <c r="H151" s="2"/>
      <c r="I151" s="2"/>
      <c r="J151" s="2"/>
      <c r="K151" s="2"/>
    </row>
    <row r="153" spans="1:2" ht="18">
      <c r="A153" s="36" t="s">
        <v>126</v>
      </c>
      <c r="B153" s="36"/>
    </row>
    <row r="154" spans="1:5" ht="18">
      <c r="A154" s="36"/>
      <c r="B154" s="36"/>
      <c r="E154" s="18"/>
    </row>
    <row r="155" spans="1:9" ht="15.75">
      <c r="A155" s="4" t="s">
        <v>124</v>
      </c>
      <c r="B155" s="4"/>
      <c r="C155" s="4"/>
      <c r="D155" s="4"/>
      <c r="E155" s="19"/>
      <c r="F155" s="4"/>
      <c r="G155" s="4"/>
      <c r="H155" s="4"/>
      <c r="I155" s="1"/>
    </row>
    <row r="156" spans="1:9" ht="15.75">
      <c r="A156" s="4" t="s">
        <v>125</v>
      </c>
      <c r="B156" s="4"/>
      <c r="C156" s="4"/>
      <c r="D156" s="4"/>
      <c r="E156" s="19"/>
      <c r="F156" s="4"/>
      <c r="G156" s="4"/>
      <c r="H156" s="4"/>
      <c r="I156" s="1"/>
    </row>
    <row r="157" spans="1:9" ht="15.75">
      <c r="A157" s="4" t="s">
        <v>133</v>
      </c>
      <c r="B157" s="4"/>
      <c r="C157" s="4"/>
      <c r="D157" s="4"/>
      <c r="E157" s="19"/>
      <c r="F157" s="4"/>
      <c r="G157" s="4"/>
      <c r="H157" s="4"/>
      <c r="I157" s="1"/>
    </row>
    <row r="159" spans="1:11" ht="18">
      <c r="A159" s="45" t="s">
        <v>139</v>
      </c>
      <c r="B159" s="10"/>
      <c r="C159" s="10"/>
      <c r="D159" s="10"/>
      <c r="E159" s="46"/>
      <c r="F159" s="10"/>
      <c r="G159" s="10"/>
      <c r="H159" s="10"/>
      <c r="I159" s="10"/>
      <c r="J159" s="10"/>
      <c r="K159" s="10"/>
    </row>
    <row r="160" spans="1:11" ht="18">
      <c r="A160" s="45" t="s">
        <v>140</v>
      </c>
      <c r="B160" s="10"/>
      <c r="C160" s="10"/>
      <c r="D160" s="10"/>
      <c r="E160" s="47"/>
      <c r="F160" s="10"/>
      <c r="G160" s="10"/>
      <c r="H160" s="10"/>
      <c r="I160" s="10"/>
      <c r="J160" s="10"/>
      <c r="K160" s="10"/>
    </row>
    <row r="161" spans="1:11" ht="18">
      <c r="A161" s="45"/>
      <c r="B161" s="10"/>
      <c r="C161" s="10"/>
      <c r="D161" s="10"/>
      <c r="E161" s="47"/>
      <c r="F161" s="10"/>
      <c r="G161" s="10"/>
      <c r="H161" s="10"/>
      <c r="I161" s="10"/>
      <c r="J161" s="10"/>
      <c r="K161" s="10"/>
    </row>
    <row r="162" spans="1:11" ht="18">
      <c r="A162" s="45" t="s">
        <v>141</v>
      </c>
      <c r="B162" s="10"/>
      <c r="C162" s="10"/>
      <c r="D162" s="10"/>
      <c r="E162" s="47"/>
      <c r="F162" s="10"/>
      <c r="G162" s="10"/>
      <c r="H162" s="10"/>
      <c r="I162" s="10"/>
      <c r="J162" s="10"/>
      <c r="K162" s="10"/>
    </row>
    <row r="163" spans="1:11" ht="18">
      <c r="A163" s="45" t="s">
        <v>142</v>
      </c>
      <c r="B163" s="10"/>
      <c r="C163" s="10"/>
      <c r="D163" s="10"/>
      <c r="E163" s="47"/>
      <c r="F163" s="10"/>
      <c r="G163" s="10"/>
      <c r="H163" s="10"/>
      <c r="I163" s="10"/>
      <c r="J163" s="10"/>
      <c r="K163" s="10"/>
    </row>
    <row r="164" ht="18">
      <c r="E164" s="9"/>
    </row>
    <row r="165" ht="18">
      <c r="E165" s="9"/>
    </row>
    <row r="166" ht="18">
      <c r="E166" s="9"/>
    </row>
    <row r="167" ht="18">
      <c r="E167" s="9"/>
    </row>
    <row r="168" ht="18">
      <c r="E168" s="9"/>
    </row>
    <row r="169" ht="18">
      <c r="E169" s="9"/>
    </row>
    <row r="170" ht="18">
      <c r="E170" s="9"/>
    </row>
    <row r="171" ht="18">
      <c r="E171" s="9"/>
    </row>
    <row r="172" ht="18">
      <c r="E172" s="9"/>
    </row>
    <row r="173" ht="18">
      <c r="E173" s="9"/>
    </row>
  </sheetData>
  <sheetProtection/>
  <printOptions gridLines="1"/>
  <pageMargins left="0.75" right="0.75" top="1" bottom="1" header="0.5" footer="0.5"/>
  <pageSetup horizontalDpi="600" verticalDpi="600" orientation="landscape" paperSize="9" scale="77" r:id="rId1"/>
  <rowBreaks count="3" manualBreakCount="3">
    <brk id="37" max="10" man="1"/>
    <brk id="67" max="10" man="1"/>
    <brk id="10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Wendy</cp:lastModifiedBy>
  <cp:lastPrinted>2013-09-01T15:21:11Z</cp:lastPrinted>
  <dcterms:created xsi:type="dcterms:W3CDTF">2009-05-19T13:59:19Z</dcterms:created>
  <dcterms:modified xsi:type="dcterms:W3CDTF">2014-01-29T16:27:07Z</dcterms:modified>
  <cp:category/>
  <cp:version/>
  <cp:contentType/>
  <cp:contentStatus/>
</cp:coreProperties>
</file>